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Count" sheetId="2" state="visible" r:id="rId2"/>
    <sheet xmlns:r="http://schemas.openxmlformats.org/officeDocument/2006/relationships" name="Summary" sheetId="3" state="visible" r:id="rId3"/>
  </sheets>
  <definedNames>
    <definedName name="_xlnm.Print_Titles" localSheetId="1">'Count'!$1:$2</definedName>
  </definedNames>
  <calcPr calcId="124519" fullCalcOnLoad="1"/>
</workbook>
</file>

<file path=xl/styles.xml><?xml version="1.0" encoding="utf-8"?>
<styleSheet xmlns="http://schemas.openxmlformats.org/spreadsheetml/2006/main">
  <numFmts count="2">
    <numFmt numFmtId="164" formatCode="#,##0;-#,##0;0"/>
    <numFmt numFmtId="165" formatCode="#,##0.00;-#,##0.00;0.00"/>
  </numFmts>
  <fonts count="9">
    <font>
      <name val="Calibri"/>
      <family val="2"/>
      <color theme="1"/>
      <sz val="11"/>
      <scheme val="minor"/>
    </font>
    <font>
      <name val="Calibri"/>
      <b val="1"/>
      <color rgb="00FFFFFF"/>
      <sz val="11"/>
    </font>
    <font>
      <name val="Calibri"/>
      <b val="1"/>
      <sz val="11"/>
    </font>
    <font>
      <name val="Calibri"/>
      <sz val="11"/>
    </font>
    <font>
      <name val="Calibri"/>
      <i val="1"/>
      <color rgb="006B716B"/>
      <sz val="11"/>
    </font>
    <font>
      <name val="Calibri"/>
      <b val="1"/>
      <color rgb="001D5A3A"/>
      <sz val="16"/>
    </font>
    <font>
      <name val="Calibri"/>
      <i val="1"/>
      <color rgb="006B716B"/>
      <sz val="10"/>
    </font>
    <font>
      <name val="Calibri"/>
      <b val="1"/>
      <color rgb="001D5A3A"/>
      <sz val="18"/>
    </font>
    <font>
      <name val="Calibri"/>
      <b val="1"/>
      <color rgb="001D5A3A"/>
      <sz val="13"/>
    </font>
  </fonts>
  <fills count="5">
    <fill>
      <patternFill/>
    </fill>
    <fill>
      <patternFill patternType="gray125"/>
    </fill>
    <fill>
      <patternFill patternType="solid">
        <fgColor rgb="001D5A3A"/>
      </patternFill>
    </fill>
    <fill>
      <patternFill patternType="solid">
        <fgColor rgb="00EAF2EC"/>
      </patternFill>
    </fill>
    <fill>
      <patternFill patternType="solid">
        <fgColor rgb="00F3F4F2"/>
      </patternFill>
    </fill>
  </fills>
  <borders count="2">
    <border>
      <left/>
      <right/>
      <top/>
      <bottom/>
      <diagonal/>
    </border>
    <border>
      <left style="thin">
        <color rgb="00C9CFC9"/>
      </left>
      <right style="thin">
        <color rgb="00C9CFC9"/>
      </right>
      <top style="thin">
        <color rgb="00C9CFC9"/>
      </top>
      <bottom style="thin">
        <color rgb="00C9CFC9"/>
      </bottom>
    </border>
  </borders>
  <cellStyleXfs count="1">
    <xf numFmtId="0" fontId="0" fillId="0" borderId="0"/>
  </cellStyleXfs>
  <cellXfs count="34">
    <xf numFmtId="0" fontId="0" fillId="0" borderId="0" pivotButton="0" quotePrefix="0" xfId="0"/>
    <xf numFmtId="0" fontId="7" fillId="0" borderId="0" applyAlignment="1" pivotButton="0" quotePrefix="0" xfId="0">
      <alignment vertical="top" wrapText="1"/>
    </xf>
    <xf numFmtId="0" fontId="6" fillId="0" borderId="0" applyAlignment="1" pivotButton="0" quotePrefix="0" xfId="0">
      <alignment vertical="top" wrapText="1"/>
    </xf>
    <xf numFmtId="0" fontId="3" fillId="0" borderId="0" applyAlignment="1" pivotButton="0" quotePrefix="0" xfId="0">
      <alignment vertical="top" wrapText="1"/>
    </xf>
    <xf numFmtId="0" fontId="8" fillId="0" borderId="0" applyAlignment="1" pivotButton="0" quotePrefix="0" xfId="0">
      <alignment vertical="top" wrapText="1"/>
    </xf>
    <xf numFmtId="0" fontId="1" fillId="2" borderId="1" applyAlignment="1" pivotButton="0" quotePrefix="0" xfId="0">
      <alignment horizontal="center" vertical="center" wrapText="1"/>
    </xf>
    <xf numFmtId="0" fontId="2" fillId="3" borderId="1" pivotButton="0" quotePrefix="0" xfId="0"/>
    <xf numFmtId="164" fontId="2" fillId="3" borderId="1" applyAlignment="1" pivotButton="0" quotePrefix="0" xfId="0">
      <alignment horizontal="right"/>
    </xf>
    <xf numFmtId="165" fontId="2" fillId="3" borderId="1" applyAlignment="1" pivotButton="0" quotePrefix="0" xfId="0">
      <alignment horizontal="right"/>
    </xf>
    <xf numFmtId="0" fontId="4" fillId="0" borderId="1" pivotButton="0" quotePrefix="0" xfId="0"/>
    <xf numFmtId="3" fontId="4" fillId="0" borderId="1" applyAlignment="1" pivotButton="0" quotePrefix="0" xfId="0">
      <alignment horizontal="right"/>
    </xf>
    <xf numFmtId="164" fontId="4" fillId="4" borderId="1" applyAlignment="1" pivotButton="0" quotePrefix="0" xfId="0">
      <alignment horizontal="right"/>
    </xf>
    <xf numFmtId="4" fontId="4" fillId="0" borderId="1" applyAlignment="1" pivotButton="0" quotePrefix="0" xfId="0">
      <alignment horizontal="right"/>
    </xf>
    <xf numFmtId="165" fontId="4" fillId="4" borderId="1" applyAlignment="1" pivotButton="0" quotePrefix="0" xfId="0">
      <alignment horizontal="right"/>
    </xf>
    <xf numFmtId="0" fontId="4" fillId="0" borderId="1" applyAlignment="1" pivotButton="0" quotePrefix="0" xfId="0">
      <alignment indent="1"/>
    </xf>
    <xf numFmtId="0" fontId="3" fillId="0" borderId="1" pivotButton="0" quotePrefix="0" xfId="0"/>
    <xf numFmtId="3" fontId="3" fillId="0" borderId="1" applyAlignment="1" pivotButton="0" quotePrefix="0" xfId="0">
      <alignment horizontal="right"/>
    </xf>
    <xf numFmtId="164" fontId="3" fillId="4" borderId="1" applyAlignment="1" pivotButton="0" quotePrefix="0" xfId="0">
      <alignment horizontal="right"/>
    </xf>
    <xf numFmtId="4" fontId="3" fillId="0" borderId="1" applyAlignment="1" pivotButton="0" quotePrefix="0" xfId="0">
      <alignment horizontal="right"/>
    </xf>
    <xf numFmtId="165" fontId="3" fillId="4" borderId="1" applyAlignment="1" pivotButton="0" quotePrefix="0" xfId="0">
      <alignment horizontal="right"/>
    </xf>
    <xf numFmtId="0" fontId="3" fillId="0" borderId="1" applyAlignment="1" pivotButton="0" quotePrefix="0" xfId="0">
      <alignment indent="1"/>
    </xf>
    <xf numFmtId="0" fontId="5" fillId="0" borderId="0" pivotButton="0" quotePrefix="0" xfId="0"/>
    <xf numFmtId="0" fontId="6" fillId="0" borderId="0" pivotButton="0" quotePrefix="0" xfId="0"/>
    <xf numFmtId="0" fontId="1" fillId="2" borderId="1" applyAlignment="1" pivotButton="0" quotePrefix="0" xfId="0">
      <alignment horizontal="left" vertical="center"/>
    </xf>
    <xf numFmtId="0" fontId="1" fillId="2" borderId="1" applyAlignment="1" pivotButton="0" quotePrefix="0" xfId="0">
      <alignment horizontal="right" vertical="center"/>
    </xf>
    <xf numFmtId="0" fontId="3" fillId="0" borderId="1" applyAlignment="1" pivotButton="0" quotePrefix="0" xfId="0">
      <alignment horizontal="left" vertical="center"/>
    </xf>
    <xf numFmtId="1" fontId="3" fillId="0" borderId="1" applyAlignment="1" pivotButton="0" quotePrefix="0" xfId="0">
      <alignment horizontal="right" vertical="center"/>
    </xf>
    <xf numFmtId="0" fontId="3" fillId="0" borderId="1" applyAlignment="1" pivotButton="0" quotePrefix="0" xfId="0">
      <alignment horizontal="left" vertical="center" wrapText="1"/>
    </xf>
    <xf numFmtId="3" fontId="3" fillId="0" borderId="1" applyAlignment="1" pivotButton="0" quotePrefix="0" xfId="0">
      <alignment horizontal="right" vertical="center"/>
    </xf>
    <xf numFmtId="164" fontId="3" fillId="0" borderId="1" applyAlignment="1" pivotButton="0" quotePrefix="0" xfId="0">
      <alignment horizontal="right" vertical="center"/>
    </xf>
    <xf numFmtId="165" fontId="3" fillId="0" borderId="1" applyAlignment="1" pivotButton="0" quotePrefix="0" xfId="0">
      <alignment horizontal="right" vertical="center"/>
    </xf>
    <xf numFmtId="0" fontId="2" fillId="3" borderId="1" applyAlignment="1" pivotButton="0" quotePrefix="0" xfId="0">
      <alignment horizontal="left" vertical="center"/>
    </xf>
    <xf numFmtId="165" fontId="2" fillId="3" borderId="1" applyAlignment="1" pivotButton="0" quotePrefix="0" xfId="0">
      <alignment horizontal="right" vertical="center"/>
    </xf>
    <xf numFmtId="0" fontId="3" fillId="3" borderId="1" applyAlignment="1" pivotButton="0" quotePrefix="0" xfId="0">
      <alignment horizontal="left" vertical="center" wrapText="1"/>
    </xf>
  </cellXfs>
  <cellStyles count="1">
    <cellStyle name="Normal" xfId="0" builtinId="0" hidden="0"/>
  </cellStyles>
  <dxfs count="2">
    <dxf>
      <font>
        <b val="1"/>
        <color rgb="009B2C20"/>
      </font>
      <fill>
        <patternFill patternType="solid">
          <fgColor rgb="00F8D7D3"/>
          <bgColor rgb="00F8D7D3"/>
        </patternFill>
      </fill>
    </dxf>
    <dxf>
      <font>
        <b val="1"/>
        <color rgb="007A5200"/>
      </font>
      <fill>
        <patternFill patternType="solid">
          <fgColor rgb="00FCEBC2"/>
          <bgColor rgb="00FCEBC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27"/>
  <sheetViews>
    <sheetView showGridLines="0" workbookViewId="0">
      <selection activeCell="A1" sqref="A1"/>
    </sheetView>
  </sheetViews>
  <sheetFormatPr baseColWidth="8" defaultRowHeight="15"/>
  <cols>
    <col width="92" customWidth="1" min="1" max="1"/>
  </cols>
  <sheetData>
    <row r="1">
      <c r="A1" s="1" t="inlineStr">
        <is>
          <t>Binly stocktake sheet</t>
        </is>
      </c>
    </row>
    <row r="2">
      <c r="A2" s="2" t="inlineStr">
        <is>
          <t>A free sheet for counting stock by hand and seeing the gaps. Plain .xlsx with ordinary formulas (IF, SUM, COUNTIF, SUMIF), no macros, no sign-up. We checked every formula in LibreOffice. Google Sheets can open .xlsx files, but we have not tested it there.</t>
        </is>
      </c>
    </row>
    <row r="3">
      <c r="A3" s="3" t="inlineStr"/>
    </row>
    <row r="4">
      <c r="A4" s="4" t="inlineStr">
        <is>
          <t>Before you start</t>
        </is>
      </c>
    </row>
    <row r="5" ht="63" customHeight="1">
      <c r="A5" s="3" t="inlineStr">
        <is>
          <t>1. The Count sheet opens with 8 example rows. They are made up and marked EXAMPLE. Before your real count, select the cells A3 to G10 and I3 to L10 and press Delete. Do not delete the rows themselves, and leave the grey Difference and Value difference columns alone, because they hold formulas.</t>
        </is>
      </c>
    </row>
    <row r="6" ht="63" customHeight="1">
      <c r="A6" s="3" t="inlineStr">
        <is>
          <t>2. Fill in the Expected column from Shopify: the on hand quantity for each variant at the location you are counting. In Shopify admin go to Products, then Inventory, then Export (choose All states) and copy the On hand (current) column for your location. Write down the date and time you copied it.</t>
        </is>
      </c>
    </row>
    <row r="7" ht="48" customHeight="1">
      <c r="A7" s="3" t="inlineStr">
        <is>
          <t>3. Optional but useful: fill in Unit cost, in your own currency, so the sheet can show the value of each difference. The examples use dollars. Type the number only, with no currency symbol.</t>
        </is>
      </c>
    </row>
    <row r="8">
      <c r="A8" s="3" t="inlineStr"/>
    </row>
    <row r="9">
      <c r="A9" s="4" t="inlineStr">
        <is>
          <t>During the count</t>
        </is>
      </c>
    </row>
    <row r="10" ht="33" customHeight="1">
      <c r="A10" s="3" t="inlineStr">
        <is>
          <t>4. Count blind if you can. Right click the Expected column (F) and choose Hide while people count, so nobody counts toward the number they expect. Unhide it when the counting is done.</t>
        </is>
      </c>
    </row>
    <row r="11" ht="48" customHeight="1">
      <c r="A11" s="3" t="inlineStr">
        <is>
          <t>5. Type what you found in the Counted column. It accepts whole numbers of 0 or more. Type 0 when you looked and the shelf is empty. Leave it blank for lines you have not counted yet, because a blank is not the same as zero.</t>
        </is>
      </c>
    </row>
    <row r="12" ht="33" customHeight="1">
      <c r="A12" s="3" t="inlineStr">
        <is>
          <t>6. Write your name or initials in Counted by, and use Notes for damaged units, open boxes and anything odd. One person per shelf keeps it clean.</t>
        </is>
      </c>
    </row>
    <row r="13">
      <c r="A13" s="3" t="inlineStr"/>
    </row>
    <row r="14">
      <c r="A14" s="4" t="inlineStr">
        <is>
          <t>Reading the result</t>
        </is>
      </c>
    </row>
    <row r="15" ht="48" customHeight="1">
      <c r="A15" s="3" t="inlineStr">
        <is>
          <t>7. Difference is Counted minus Expected. Red means short (you found fewer than expected). Amber means over (you found more). No color means the line matched. Blank means not counted yet.</t>
        </is>
      </c>
    </row>
    <row r="16" ht="33" customHeight="1">
      <c r="A16" s="3" t="inlineStr">
        <is>
          <t>8. Value difference is Difference times Unit cost. If Unit cost is empty, Value difference stays blank for that line.</t>
        </is>
      </c>
    </row>
    <row r="17" ht="48" customHeight="1">
      <c r="A17" s="3" t="inlineStr">
        <is>
          <t>9. The Totals row sits under the header so it stays on screen. Its Expected total includes lines you have not counted yet, so it matches Counted plus Difference only when every listed line has been counted.</t>
        </is>
      </c>
    </row>
    <row r="18" ht="33" customHeight="1">
      <c r="A18" s="3" t="inlineStr">
        <is>
          <t>10. The Summary sheet shows how many lines you counted, how many had differences, units over, units short and the net value difference.</t>
        </is>
      </c>
    </row>
    <row r="19" ht="48" customHeight="1">
      <c r="A19" s="3" t="inlineStr">
        <is>
          <t>11. Recount the red and amber lines before you change any stock. A suggested rule: recount any line that is off by 2 units or more, or by $50 or more in value. It is our rule of thumb, not a standard. Set your own and keep it the same for every count.</t>
        </is>
      </c>
    </row>
    <row r="20">
      <c r="A20" s="3" t="inlineStr"/>
    </row>
    <row r="21">
      <c r="A21" s="4" t="inlineStr">
        <is>
          <t>Good to know</t>
        </is>
      </c>
    </row>
    <row r="22" ht="48" customHeight="1">
      <c r="A22" s="3" t="inlineStr">
        <is>
          <t>The sheet holds 200 lines (rows 3 to 202). For more, copy the last row, including its grey formula cells, and paste it below, then extend the ranges in the Totals row and on the Summary sheet.</t>
        </is>
      </c>
    </row>
    <row r="23" ht="48" customHeight="1">
      <c r="A23" s="3" t="inlineStr">
        <is>
          <t>The sheet does not know about sales or deliveries. If orders come in while you count, Shopify's number moves and your Expected column does not. Count in small sections, finish each one in a single sitting, and apply the changes the same day.</t>
        </is>
      </c>
    </row>
    <row r="24" ht="33" customHeight="1">
      <c r="A24" s="3" t="inlineStr">
        <is>
          <t>Printing: the Count sheet is set to landscape, one page wide, with the header repeated on every page. To print only some lines, select them and choose Print selection.</t>
        </is>
      </c>
    </row>
    <row r="25" ht="78" customHeight="1">
      <c r="A25" s="3" t="inlineStr">
        <is>
          <t>The sheet never writes to Shopify. When you are done, enter the corrected quantities in Shopify yourself, or put them in the On hand (new) column of a Shopify inventory CSV and import it (Products, Inventory, Import). Per Shopify's help center, the import skips any row whose On hand (current) no longer matches the live number, so a sale or delivery after your export will not be overwritten.</t>
        </is>
      </c>
    </row>
    <row r="26">
      <c r="A26" s="3" t="inlineStr"/>
    </row>
    <row r="27">
      <c r="A27" s="2" t="inlineStr">
        <is>
          <t>Made by the Binly team. Free to use and to share. binly.org</t>
        </is>
      </c>
    </row>
  </sheetData>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L202"/>
  <sheetViews>
    <sheetView zoomScale="100" workbookViewId="0">
      <pane xSplit="4" ySplit="2" topLeftCell="E3" activePane="bottomRight" state="frozen"/>
      <selection pane="topRight"/>
      <selection pane="bottomLeft"/>
      <selection pane="bottomRight" activeCell="A1" sqref="A1"/>
    </sheetView>
  </sheetViews>
  <sheetFormatPr baseColWidth="8" defaultRowHeight="15"/>
  <cols>
    <col width="16" customWidth="1" min="1" max="1"/>
    <col width="13" customWidth="1" min="2" max="2"/>
    <col width="14" customWidth="1" min="3" max="3"/>
    <col width="28" customWidth="1" min="4" max="4"/>
    <col width="16" customWidth="1" min="5" max="5"/>
    <col width="11" customWidth="1" min="6" max="6"/>
    <col width="11" customWidth="1" min="7" max="7"/>
    <col width="12" customWidth="1" min="8" max="8"/>
    <col width="11" customWidth="1" min="9" max="9"/>
    <col width="16" customWidth="1" min="10" max="10"/>
    <col width="14" customWidth="1" min="11" max="11"/>
    <col width="50" customWidth="1" min="12" max="12"/>
  </cols>
  <sheetData>
    <row r="1" ht="30" customHeight="1">
      <c r="A1" s="5" t="inlineStr">
        <is>
          <t>Location</t>
        </is>
      </c>
      <c r="B1" s="5" t="inlineStr">
        <is>
          <t>Shelf or bin</t>
        </is>
      </c>
      <c r="C1" s="5" t="inlineStr">
        <is>
          <t>SKU</t>
        </is>
      </c>
      <c r="D1" s="5" t="inlineStr">
        <is>
          <t>Product</t>
        </is>
      </c>
      <c r="E1" s="5" t="inlineStr">
        <is>
          <t>Variant</t>
        </is>
      </c>
      <c r="F1" s="5" t="inlineStr">
        <is>
          <t>Expected</t>
        </is>
      </c>
      <c r="G1" s="5" t="inlineStr">
        <is>
          <t>Counted</t>
        </is>
      </c>
      <c r="H1" s="5" t="inlineStr">
        <is>
          <t>Difference</t>
        </is>
      </c>
      <c r="I1" s="5" t="inlineStr">
        <is>
          <t>Unit cost</t>
        </is>
      </c>
      <c r="J1" s="5" t="inlineStr">
        <is>
          <t>Value difference</t>
        </is>
      </c>
      <c r="K1" s="5" t="inlineStr">
        <is>
          <t>Counted by</t>
        </is>
      </c>
      <c r="L1" s="5" t="inlineStr">
        <is>
          <t>Notes</t>
        </is>
      </c>
    </row>
    <row r="2">
      <c r="A2" s="6" t="inlineStr">
        <is>
          <t>Totals</t>
        </is>
      </c>
      <c r="B2" s="6" t="n"/>
      <c r="C2" s="6" t="n"/>
      <c r="D2" s="6" t="n"/>
      <c r="E2" s="6" t="n"/>
      <c r="F2" s="7">
        <f>SUM(F3:F202)</f>
        <v/>
      </c>
      <c r="G2" s="7">
        <f>SUM(G3:G202)</f>
        <v/>
      </c>
      <c r="H2" s="7">
        <f>SUM(H3:H202)</f>
        <v/>
      </c>
      <c r="I2" s="6" t="n"/>
      <c r="J2" s="8">
        <f>SUM(J3:J202)</f>
        <v/>
      </c>
      <c r="K2" s="6" t="n"/>
      <c r="L2" s="6" t="n"/>
    </row>
    <row r="3">
      <c r="A3" s="9" t="inlineStr">
        <is>
          <t>EXAMPLE</t>
        </is>
      </c>
      <c r="B3" s="9" t="inlineStr">
        <is>
          <t>A1</t>
        </is>
      </c>
      <c r="C3" s="9" t="inlineStr">
        <is>
          <t>EX-MUG-BLU</t>
        </is>
      </c>
      <c r="D3" s="9" t="inlineStr">
        <is>
          <t>Example Mug</t>
        </is>
      </c>
      <c r="E3" s="9" t="inlineStr">
        <is>
          <t>Blue</t>
        </is>
      </c>
      <c r="F3" s="10" t="n">
        <v>24</v>
      </c>
      <c r="G3" s="10" t="n">
        <v>24</v>
      </c>
      <c r="H3" s="11">
        <f>IF(G3="","",G3-F3)</f>
        <v/>
      </c>
      <c r="I3" s="12" t="n">
        <v>4.1</v>
      </c>
      <c r="J3" s="13">
        <f>IF(OR(H3="",I3=""),"",H3*I3)</f>
        <v/>
      </c>
      <c r="K3" s="14" t="inlineStr">
        <is>
          <t>Sam</t>
        </is>
      </c>
      <c r="L3" s="14" t="inlineStr">
        <is>
          <t>Example row. Counted equals expected.</t>
        </is>
      </c>
    </row>
    <row r="4">
      <c r="A4" s="9" t="inlineStr">
        <is>
          <t>EXAMPLE</t>
        </is>
      </c>
      <c r="B4" s="9" t="inlineStr">
        <is>
          <t>A1</t>
        </is>
      </c>
      <c r="C4" s="9" t="inlineStr">
        <is>
          <t>EX-MUG-GRN</t>
        </is>
      </c>
      <c r="D4" s="9" t="inlineStr">
        <is>
          <t>Example Mug</t>
        </is>
      </c>
      <c r="E4" s="9" t="inlineStr">
        <is>
          <t>Green</t>
        </is>
      </c>
      <c r="F4" s="10" t="n">
        <v>18</v>
      </c>
      <c r="G4" s="10" t="n">
        <v>16</v>
      </c>
      <c r="H4" s="11">
        <f>IF(G4="","",G4-F4)</f>
        <v/>
      </c>
      <c r="I4" s="12" t="n">
        <v>4.1</v>
      </c>
      <c r="J4" s="13">
        <f>IF(OR(H4="",I4=""),"",H4*I4)</f>
        <v/>
      </c>
      <c r="K4" s="14" t="inlineStr">
        <is>
          <t>Sam</t>
        </is>
      </c>
      <c r="L4" s="14" t="inlineStr">
        <is>
          <t>Example row. Two short.</t>
        </is>
      </c>
    </row>
    <row r="5">
      <c r="A5" s="9" t="inlineStr">
        <is>
          <t>EXAMPLE</t>
        </is>
      </c>
      <c r="B5" s="9" t="inlineStr">
        <is>
          <t>A2</t>
        </is>
      </c>
      <c r="C5" s="9" t="inlineStr">
        <is>
          <t>EX-TEE-S</t>
        </is>
      </c>
      <c r="D5" s="9" t="inlineStr">
        <is>
          <t>Example Tee</t>
        </is>
      </c>
      <c r="E5" s="9" t="inlineStr">
        <is>
          <t>Small</t>
        </is>
      </c>
      <c r="F5" s="10" t="n">
        <v>40</v>
      </c>
      <c r="G5" s="10" t="n">
        <v>41</v>
      </c>
      <c r="H5" s="11">
        <f>IF(G5="","",G5-F5)</f>
        <v/>
      </c>
      <c r="I5" s="12" t="n">
        <v>7.5</v>
      </c>
      <c r="J5" s="13">
        <f>IF(OR(H5="",I5=""),"",H5*I5)</f>
        <v/>
      </c>
      <c r="K5" s="14" t="inlineStr">
        <is>
          <t>Alex</t>
        </is>
      </c>
      <c r="L5" s="14" t="inlineStr">
        <is>
          <t>Example row. One over.</t>
        </is>
      </c>
    </row>
    <row r="6">
      <c r="A6" s="9" t="inlineStr">
        <is>
          <t>EXAMPLE</t>
        </is>
      </c>
      <c r="B6" s="9" t="inlineStr">
        <is>
          <t>A2</t>
        </is>
      </c>
      <c r="C6" s="9" t="inlineStr">
        <is>
          <t>EX-TEE-M</t>
        </is>
      </c>
      <c r="D6" s="9" t="inlineStr">
        <is>
          <t>Example Tee</t>
        </is>
      </c>
      <c r="E6" s="9" t="inlineStr">
        <is>
          <t>Medium</t>
        </is>
      </c>
      <c r="F6" s="10" t="n">
        <v>55</v>
      </c>
      <c r="G6" s="10" t="n">
        <v>52</v>
      </c>
      <c r="H6" s="11">
        <f>IF(G6="","",G6-F6)</f>
        <v/>
      </c>
      <c r="I6" s="12" t="n">
        <v>7.5</v>
      </c>
      <c r="J6" s="13">
        <f>IF(OR(H6="",I6=""),"",H6*I6)</f>
        <v/>
      </c>
      <c r="K6" s="14" t="inlineStr">
        <is>
          <t>Alex</t>
        </is>
      </c>
      <c r="L6" s="14" t="inlineStr">
        <is>
          <t>Example row. Three short, so recount it.</t>
        </is>
      </c>
    </row>
    <row r="7">
      <c r="A7" s="9" t="inlineStr">
        <is>
          <t>EXAMPLE</t>
        </is>
      </c>
      <c r="B7" s="9" t="inlineStr">
        <is>
          <t>B1</t>
        </is>
      </c>
      <c r="C7" s="9" t="inlineStr">
        <is>
          <t>EX-CAN-CDR</t>
        </is>
      </c>
      <c r="D7" s="9" t="inlineStr">
        <is>
          <t>Example Candle</t>
        </is>
      </c>
      <c r="E7" s="9" t="inlineStr">
        <is>
          <t>Cedar</t>
        </is>
      </c>
      <c r="F7" s="10" t="n">
        <v>12</v>
      </c>
      <c r="G7" s="10" t="n">
        <v>12</v>
      </c>
      <c r="H7" s="11">
        <f>IF(G7="","",G7-F7)</f>
        <v/>
      </c>
      <c r="I7" s="12" t="n">
        <v>6.25</v>
      </c>
      <c r="J7" s="13">
        <f>IF(OR(H7="",I7=""),"",H7*I7)</f>
        <v/>
      </c>
      <c r="K7" s="14" t="inlineStr">
        <is>
          <t>Sam</t>
        </is>
      </c>
      <c r="L7" s="14" t="inlineStr">
        <is>
          <t>Example row.</t>
        </is>
      </c>
    </row>
    <row r="8">
      <c r="A8" s="9" t="inlineStr">
        <is>
          <t>EXAMPLE</t>
        </is>
      </c>
      <c r="B8" s="9" t="inlineStr">
        <is>
          <t>B3</t>
        </is>
      </c>
      <c r="C8" s="9" t="inlineStr">
        <is>
          <t>EX-TOTE-NAT</t>
        </is>
      </c>
      <c r="D8" s="9" t="inlineStr">
        <is>
          <t>Example Tote Bag</t>
        </is>
      </c>
      <c r="E8" s="9" t="inlineStr">
        <is>
          <t>Natural</t>
        </is>
      </c>
      <c r="F8" s="10" t="n">
        <v>30</v>
      </c>
      <c r="G8" s="10" t="n">
        <v>33</v>
      </c>
      <c r="H8" s="11">
        <f>IF(G8="","",G8-F8)</f>
        <v/>
      </c>
      <c r="I8" s="12" t="n">
        <v>3.8</v>
      </c>
      <c r="J8" s="13">
        <f>IF(OR(H8="",I8=""),"",H8*I8)</f>
        <v/>
      </c>
      <c r="K8" s="14" t="inlineStr">
        <is>
          <t>Alex</t>
        </is>
      </c>
      <c r="L8" s="14" t="inlineStr">
        <is>
          <t>Example row. Three over.</t>
        </is>
      </c>
    </row>
    <row r="9">
      <c r="A9" s="9" t="inlineStr">
        <is>
          <t>EXAMPLE</t>
        </is>
      </c>
      <c r="B9" s="9" t="inlineStr">
        <is>
          <t>B4</t>
        </is>
      </c>
      <c r="C9" s="9" t="inlineStr">
        <is>
          <t>EX-PLT-WHT</t>
        </is>
      </c>
      <c r="D9" s="9" t="inlineStr">
        <is>
          <t>Example Plate</t>
        </is>
      </c>
      <c r="E9" s="9" t="inlineStr">
        <is>
          <t>White</t>
        </is>
      </c>
      <c r="F9" s="10" t="n">
        <v>21</v>
      </c>
      <c r="G9" s="10" t="n">
        <v>18</v>
      </c>
      <c r="H9" s="11">
        <f>IF(G9="","",G9-F9)</f>
        <v/>
      </c>
      <c r="I9" s="12" t="n">
        <v>6.3</v>
      </c>
      <c r="J9" s="13">
        <f>IF(OR(H9="",I9=""),"",H9*I9)</f>
        <v/>
      </c>
      <c r="K9" s="14" t="inlineStr">
        <is>
          <t>Sam</t>
        </is>
      </c>
      <c r="L9" s="14" t="inlineStr">
        <is>
          <t>Example row. Three short.</t>
        </is>
      </c>
    </row>
    <row r="10">
      <c r="A10" s="9" t="inlineStr">
        <is>
          <t>EXAMPLE</t>
        </is>
      </c>
      <c r="B10" s="9" t="inlineStr">
        <is>
          <t>C1</t>
        </is>
      </c>
      <c r="C10" s="9" t="inlineStr">
        <is>
          <t>EX-NTB-A5</t>
        </is>
      </c>
      <c r="D10" s="9" t="inlineStr">
        <is>
          <t>Example Notebook</t>
        </is>
      </c>
      <c r="E10" s="9" t="inlineStr">
        <is>
          <t>A5</t>
        </is>
      </c>
      <c r="F10" s="10" t="n">
        <v>60</v>
      </c>
      <c r="G10" s="10" t="n"/>
      <c r="H10" s="11">
        <f>IF(G10="","",G10-F10)</f>
        <v/>
      </c>
      <c r="I10" s="12" t="n">
        <v>2.9</v>
      </c>
      <c r="J10" s="13">
        <f>IF(OR(H10="",I10=""),"",H10*I10)</f>
        <v/>
      </c>
      <c r="K10" s="14" t="inlineStr"/>
      <c r="L10" s="14" t="inlineStr">
        <is>
          <t>Example row. Not counted yet, so Difference stays blank.</t>
        </is>
      </c>
    </row>
    <row r="11">
      <c r="A11" s="15" t="n"/>
      <c r="B11" s="15" t="n"/>
      <c r="C11" s="15" t="n"/>
      <c r="D11" s="15" t="n"/>
      <c r="E11" s="15" t="n"/>
      <c r="F11" s="16" t="n"/>
      <c r="G11" s="16" t="n"/>
      <c r="H11" s="17">
        <f>IF(G11="","",G11-F11)</f>
        <v/>
      </c>
      <c r="I11" s="18" t="n"/>
      <c r="J11" s="19">
        <f>IF(OR(H11="",I11=""),"",H11*I11)</f>
        <v/>
      </c>
      <c r="K11" s="20" t="n"/>
      <c r="L11" s="20" t="n"/>
    </row>
    <row r="12">
      <c r="A12" s="15" t="n"/>
      <c r="B12" s="15" t="n"/>
      <c r="C12" s="15" t="n"/>
      <c r="D12" s="15" t="n"/>
      <c r="E12" s="15" t="n"/>
      <c r="F12" s="16" t="n"/>
      <c r="G12" s="16" t="n"/>
      <c r="H12" s="17">
        <f>IF(G12="","",G12-F12)</f>
        <v/>
      </c>
      <c r="I12" s="18" t="n"/>
      <c r="J12" s="19">
        <f>IF(OR(H12="",I12=""),"",H12*I12)</f>
        <v/>
      </c>
      <c r="K12" s="20" t="n"/>
      <c r="L12" s="20" t="n"/>
    </row>
    <row r="13">
      <c r="A13" s="15" t="n"/>
      <c r="B13" s="15" t="n"/>
      <c r="C13" s="15" t="n"/>
      <c r="D13" s="15" t="n"/>
      <c r="E13" s="15" t="n"/>
      <c r="F13" s="16" t="n"/>
      <c r="G13" s="16" t="n"/>
      <c r="H13" s="17">
        <f>IF(G13="","",G13-F13)</f>
        <v/>
      </c>
      <c r="I13" s="18" t="n"/>
      <c r="J13" s="19">
        <f>IF(OR(H13="",I13=""),"",H13*I13)</f>
        <v/>
      </c>
      <c r="K13" s="20" t="n"/>
      <c r="L13" s="20" t="n"/>
    </row>
    <row r="14">
      <c r="A14" s="15" t="n"/>
      <c r="B14" s="15" t="n"/>
      <c r="C14" s="15" t="n"/>
      <c r="D14" s="15" t="n"/>
      <c r="E14" s="15" t="n"/>
      <c r="F14" s="16" t="n"/>
      <c r="G14" s="16" t="n"/>
      <c r="H14" s="17">
        <f>IF(G14="","",G14-F14)</f>
        <v/>
      </c>
      <c r="I14" s="18" t="n"/>
      <c r="J14" s="19">
        <f>IF(OR(H14="",I14=""),"",H14*I14)</f>
        <v/>
      </c>
      <c r="K14" s="20" t="n"/>
      <c r="L14" s="20" t="n"/>
    </row>
    <row r="15">
      <c r="A15" s="15" t="n"/>
      <c r="B15" s="15" t="n"/>
      <c r="C15" s="15" t="n"/>
      <c r="D15" s="15" t="n"/>
      <c r="E15" s="15" t="n"/>
      <c r="F15" s="16" t="n"/>
      <c r="G15" s="16" t="n"/>
      <c r="H15" s="17">
        <f>IF(G15="","",G15-F15)</f>
        <v/>
      </c>
      <c r="I15" s="18" t="n"/>
      <c r="J15" s="19">
        <f>IF(OR(H15="",I15=""),"",H15*I15)</f>
        <v/>
      </c>
      <c r="K15" s="20" t="n"/>
      <c r="L15" s="20" t="n"/>
    </row>
    <row r="16">
      <c r="A16" s="15" t="n"/>
      <c r="B16" s="15" t="n"/>
      <c r="C16" s="15" t="n"/>
      <c r="D16" s="15" t="n"/>
      <c r="E16" s="15" t="n"/>
      <c r="F16" s="16" t="n"/>
      <c r="G16" s="16" t="n"/>
      <c r="H16" s="17">
        <f>IF(G16="","",G16-F16)</f>
        <v/>
      </c>
      <c r="I16" s="18" t="n"/>
      <c r="J16" s="19">
        <f>IF(OR(H16="",I16=""),"",H16*I16)</f>
        <v/>
      </c>
      <c r="K16" s="20" t="n"/>
      <c r="L16" s="20" t="n"/>
    </row>
    <row r="17">
      <c r="A17" s="15" t="n"/>
      <c r="B17" s="15" t="n"/>
      <c r="C17" s="15" t="n"/>
      <c r="D17" s="15" t="n"/>
      <c r="E17" s="15" t="n"/>
      <c r="F17" s="16" t="n"/>
      <c r="G17" s="16" t="n"/>
      <c r="H17" s="17">
        <f>IF(G17="","",G17-F17)</f>
        <v/>
      </c>
      <c r="I17" s="18" t="n"/>
      <c r="J17" s="19">
        <f>IF(OR(H17="",I17=""),"",H17*I17)</f>
        <v/>
      </c>
      <c r="K17" s="20" t="n"/>
      <c r="L17" s="20" t="n"/>
    </row>
    <row r="18">
      <c r="A18" s="15" t="n"/>
      <c r="B18" s="15" t="n"/>
      <c r="C18" s="15" t="n"/>
      <c r="D18" s="15" t="n"/>
      <c r="E18" s="15" t="n"/>
      <c r="F18" s="16" t="n"/>
      <c r="G18" s="16" t="n"/>
      <c r="H18" s="17">
        <f>IF(G18="","",G18-F18)</f>
        <v/>
      </c>
      <c r="I18" s="18" t="n"/>
      <c r="J18" s="19">
        <f>IF(OR(H18="",I18=""),"",H18*I18)</f>
        <v/>
      </c>
      <c r="K18" s="20" t="n"/>
      <c r="L18" s="20" t="n"/>
    </row>
    <row r="19">
      <c r="A19" s="15" t="n"/>
      <c r="B19" s="15" t="n"/>
      <c r="C19" s="15" t="n"/>
      <c r="D19" s="15" t="n"/>
      <c r="E19" s="15" t="n"/>
      <c r="F19" s="16" t="n"/>
      <c r="G19" s="16" t="n"/>
      <c r="H19" s="17">
        <f>IF(G19="","",G19-F19)</f>
        <v/>
      </c>
      <c r="I19" s="18" t="n"/>
      <c r="J19" s="19">
        <f>IF(OR(H19="",I19=""),"",H19*I19)</f>
        <v/>
      </c>
      <c r="K19" s="20" t="n"/>
      <c r="L19" s="20" t="n"/>
    </row>
    <row r="20">
      <c r="A20" s="15" t="n"/>
      <c r="B20" s="15" t="n"/>
      <c r="C20" s="15" t="n"/>
      <c r="D20" s="15" t="n"/>
      <c r="E20" s="15" t="n"/>
      <c r="F20" s="16" t="n"/>
      <c r="G20" s="16" t="n"/>
      <c r="H20" s="17">
        <f>IF(G20="","",G20-F20)</f>
        <v/>
      </c>
      <c r="I20" s="18" t="n"/>
      <c r="J20" s="19">
        <f>IF(OR(H20="",I20=""),"",H20*I20)</f>
        <v/>
      </c>
      <c r="K20" s="20" t="n"/>
      <c r="L20" s="20" t="n"/>
    </row>
    <row r="21">
      <c r="A21" s="15" t="n"/>
      <c r="B21" s="15" t="n"/>
      <c r="C21" s="15" t="n"/>
      <c r="D21" s="15" t="n"/>
      <c r="E21" s="15" t="n"/>
      <c r="F21" s="16" t="n"/>
      <c r="G21" s="16" t="n"/>
      <c r="H21" s="17">
        <f>IF(G21="","",G21-F21)</f>
        <v/>
      </c>
      <c r="I21" s="18" t="n"/>
      <c r="J21" s="19">
        <f>IF(OR(H21="",I21=""),"",H21*I21)</f>
        <v/>
      </c>
      <c r="K21" s="20" t="n"/>
      <c r="L21" s="20" t="n"/>
    </row>
    <row r="22">
      <c r="A22" s="15" t="n"/>
      <c r="B22" s="15" t="n"/>
      <c r="C22" s="15" t="n"/>
      <c r="D22" s="15" t="n"/>
      <c r="E22" s="15" t="n"/>
      <c r="F22" s="16" t="n"/>
      <c r="G22" s="16" t="n"/>
      <c r="H22" s="17">
        <f>IF(G22="","",G22-F22)</f>
        <v/>
      </c>
      <c r="I22" s="18" t="n"/>
      <c r="J22" s="19">
        <f>IF(OR(H22="",I22=""),"",H22*I22)</f>
        <v/>
      </c>
      <c r="K22" s="20" t="n"/>
      <c r="L22" s="20" t="n"/>
    </row>
    <row r="23">
      <c r="A23" s="15" t="n"/>
      <c r="B23" s="15" t="n"/>
      <c r="C23" s="15" t="n"/>
      <c r="D23" s="15" t="n"/>
      <c r="E23" s="15" t="n"/>
      <c r="F23" s="16" t="n"/>
      <c r="G23" s="16" t="n"/>
      <c r="H23" s="17">
        <f>IF(G23="","",G23-F23)</f>
        <v/>
      </c>
      <c r="I23" s="18" t="n"/>
      <c r="J23" s="19">
        <f>IF(OR(H23="",I23=""),"",H23*I23)</f>
        <v/>
      </c>
      <c r="K23" s="20" t="n"/>
      <c r="L23" s="20" t="n"/>
    </row>
    <row r="24">
      <c r="A24" s="15" t="n"/>
      <c r="B24" s="15" t="n"/>
      <c r="C24" s="15" t="n"/>
      <c r="D24" s="15" t="n"/>
      <c r="E24" s="15" t="n"/>
      <c r="F24" s="16" t="n"/>
      <c r="G24" s="16" t="n"/>
      <c r="H24" s="17">
        <f>IF(G24="","",G24-F24)</f>
        <v/>
      </c>
      <c r="I24" s="18" t="n"/>
      <c r="J24" s="19">
        <f>IF(OR(H24="",I24=""),"",H24*I24)</f>
        <v/>
      </c>
      <c r="K24" s="20" t="n"/>
      <c r="L24" s="20" t="n"/>
    </row>
    <row r="25">
      <c r="A25" s="15" t="n"/>
      <c r="B25" s="15" t="n"/>
      <c r="C25" s="15" t="n"/>
      <c r="D25" s="15" t="n"/>
      <c r="E25" s="15" t="n"/>
      <c r="F25" s="16" t="n"/>
      <c r="G25" s="16" t="n"/>
      <c r="H25" s="17">
        <f>IF(G25="","",G25-F25)</f>
        <v/>
      </c>
      <c r="I25" s="18" t="n"/>
      <c r="J25" s="19">
        <f>IF(OR(H25="",I25=""),"",H25*I25)</f>
        <v/>
      </c>
      <c r="K25" s="20" t="n"/>
      <c r="L25" s="20" t="n"/>
    </row>
    <row r="26">
      <c r="A26" s="15" t="n"/>
      <c r="B26" s="15" t="n"/>
      <c r="C26" s="15" t="n"/>
      <c r="D26" s="15" t="n"/>
      <c r="E26" s="15" t="n"/>
      <c r="F26" s="16" t="n"/>
      <c r="G26" s="16" t="n"/>
      <c r="H26" s="17">
        <f>IF(G26="","",G26-F26)</f>
        <v/>
      </c>
      <c r="I26" s="18" t="n"/>
      <c r="J26" s="19">
        <f>IF(OR(H26="",I26=""),"",H26*I26)</f>
        <v/>
      </c>
      <c r="K26" s="20" t="n"/>
      <c r="L26" s="20" t="n"/>
    </row>
    <row r="27">
      <c r="A27" s="15" t="n"/>
      <c r="B27" s="15" t="n"/>
      <c r="C27" s="15" t="n"/>
      <c r="D27" s="15" t="n"/>
      <c r="E27" s="15" t="n"/>
      <c r="F27" s="16" t="n"/>
      <c r="G27" s="16" t="n"/>
      <c r="H27" s="17">
        <f>IF(G27="","",G27-F27)</f>
        <v/>
      </c>
      <c r="I27" s="18" t="n"/>
      <c r="J27" s="19">
        <f>IF(OR(H27="",I27=""),"",H27*I27)</f>
        <v/>
      </c>
      <c r="K27" s="20" t="n"/>
      <c r="L27" s="20" t="n"/>
    </row>
    <row r="28">
      <c r="A28" s="15" t="n"/>
      <c r="B28" s="15" t="n"/>
      <c r="C28" s="15" t="n"/>
      <c r="D28" s="15" t="n"/>
      <c r="E28" s="15" t="n"/>
      <c r="F28" s="16" t="n"/>
      <c r="G28" s="16" t="n"/>
      <c r="H28" s="17">
        <f>IF(G28="","",G28-F28)</f>
        <v/>
      </c>
      <c r="I28" s="18" t="n"/>
      <c r="J28" s="19">
        <f>IF(OR(H28="",I28=""),"",H28*I28)</f>
        <v/>
      </c>
      <c r="K28" s="20" t="n"/>
      <c r="L28" s="20" t="n"/>
    </row>
    <row r="29">
      <c r="A29" s="15" t="n"/>
      <c r="B29" s="15" t="n"/>
      <c r="C29" s="15" t="n"/>
      <c r="D29" s="15" t="n"/>
      <c r="E29" s="15" t="n"/>
      <c r="F29" s="16" t="n"/>
      <c r="G29" s="16" t="n"/>
      <c r="H29" s="17">
        <f>IF(G29="","",G29-F29)</f>
        <v/>
      </c>
      <c r="I29" s="18" t="n"/>
      <c r="J29" s="19">
        <f>IF(OR(H29="",I29=""),"",H29*I29)</f>
        <v/>
      </c>
      <c r="K29" s="20" t="n"/>
      <c r="L29" s="20" t="n"/>
    </row>
    <row r="30">
      <c r="A30" s="15" t="n"/>
      <c r="B30" s="15" t="n"/>
      <c r="C30" s="15" t="n"/>
      <c r="D30" s="15" t="n"/>
      <c r="E30" s="15" t="n"/>
      <c r="F30" s="16" t="n"/>
      <c r="G30" s="16" t="n"/>
      <c r="H30" s="17">
        <f>IF(G30="","",G30-F30)</f>
        <v/>
      </c>
      <c r="I30" s="18" t="n"/>
      <c r="J30" s="19">
        <f>IF(OR(H30="",I30=""),"",H30*I30)</f>
        <v/>
      </c>
      <c r="K30" s="20" t="n"/>
      <c r="L30" s="20" t="n"/>
    </row>
    <row r="31">
      <c r="A31" s="15" t="n"/>
      <c r="B31" s="15" t="n"/>
      <c r="C31" s="15" t="n"/>
      <c r="D31" s="15" t="n"/>
      <c r="E31" s="15" t="n"/>
      <c r="F31" s="16" t="n"/>
      <c r="G31" s="16" t="n"/>
      <c r="H31" s="17">
        <f>IF(G31="","",G31-F31)</f>
        <v/>
      </c>
      <c r="I31" s="18" t="n"/>
      <c r="J31" s="19">
        <f>IF(OR(H31="",I31=""),"",H31*I31)</f>
        <v/>
      </c>
      <c r="K31" s="20" t="n"/>
      <c r="L31" s="20" t="n"/>
    </row>
    <row r="32">
      <c r="A32" s="15" t="n"/>
      <c r="B32" s="15" t="n"/>
      <c r="C32" s="15" t="n"/>
      <c r="D32" s="15" t="n"/>
      <c r="E32" s="15" t="n"/>
      <c r="F32" s="16" t="n"/>
      <c r="G32" s="16" t="n"/>
      <c r="H32" s="17">
        <f>IF(G32="","",G32-F32)</f>
        <v/>
      </c>
      <c r="I32" s="18" t="n"/>
      <c r="J32" s="19">
        <f>IF(OR(H32="",I32=""),"",H32*I32)</f>
        <v/>
      </c>
      <c r="K32" s="20" t="n"/>
      <c r="L32" s="20" t="n"/>
    </row>
    <row r="33">
      <c r="A33" s="15" t="n"/>
      <c r="B33" s="15" t="n"/>
      <c r="C33" s="15" t="n"/>
      <c r="D33" s="15" t="n"/>
      <c r="E33" s="15" t="n"/>
      <c r="F33" s="16" t="n"/>
      <c r="G33" s="16" t="n"/>
      <c r="H33" s="17">
        <f>IF(G33="","",G33-F33)</f>
        <v/>
      </c>
      <c r="I33" s="18" t="n"/>
      <c r="J33" s="19">
        <f>IF(OR(H33="",I33=""),"",H33*I33)</f>
        <v/>
      </c>
      <c r="K33" s="20" t="n"/>
      <c r="L33" s="20" t="n"/>
    </row>
    <row r="34">
      <c r="A34" s="15" t="n"/>
      <c r="B34" s="15" t="n"/>
      <c r="C34" s="15" t="n"/>
      <c r="D34" s="15" t="n"/>
      <c r="E34" s="15" t="n"/>
      <c r="F34" s="16" t="n"/>
      <c r="G34" s="16" t="n"/>
      <c r="H34" s="17">
        <f>IF(G34="","",G34-F34)</f>
        <v/>
      </c>
      <c r="I34" s="18" t="n"/>
      <c r="J34" s="19">
        <f>IF(OR(H34="",I34=""),"",H34*I34)</f>
        <v/>
      </c>
      <c r="K34" s="20" t="n"/>
      <c r="L34" s="20" t="n"/>
    </row>
    <row r="35">
      <c r="A35" s="15" t="n"/>
      <c r="B35" s="15" t="n"/>
      <c r="C35" s="15" t="n"/>
      <c r="D35" s="15" t="n"/>
      <c r="E35" s="15" t="n"/>
      <c r="F35" s="16" t="n"/>
      <c r="G35" s="16" t="n"/>
      <c r="H35" s="17">
        <f>IF(G35="","",G35-F35)</f>
        <v/>
      </c>
      <c r="I35" s="18" t="n"/>
      <c r="J35" s="19">
        <f>IF(OR(H35="",I35=""),"",H35*I35)</f>
        <v/>
      </c>
      <c r="K35" s="20" t="n"/>
      <c r="L35" s="20" t="n"/>
    </row>
    <row r="36">
      <c r="A36" s="15" t="n"/>
      <c r="B36" s="15" t="n"/>
      <c r="C36" s="15" t="n"/>
      <c r="D36" s="15" t="n"/>
      <c r="E36" s="15" t="n"/>
      <c r="F36" s="16" t="n"/>
      <c r="G36" s="16" t="n"/>
      <c r="H36" s="17">
        <f>IF(G36="","",G36-F36)</f>
        <v/>
      </c>
      <c r="I36" s="18" t="n"/>
      <c r="J36" s="19">
        <f>IF(OR(H36="",I36=""),"",H36*I36)</f>
        <v/>
      </c>
      <c r="K36" s="20" t="n"/>
      <c r="L36" s="20" t="n"/>
    </row>
    <row r="37">
      <c r="A37" s="15" t="n"/>
      <c r="B37" s="15" t="n"/>
      <c r="C37" s="15" t="n"/>
      <c r="D37" s="15" t="n"/>
      <c r="E37" s="15" t="n"/>
      <c r="F37" s="16" t="n"/>
      <c r="G37" s="16" t="n"/>
      <c r="H37" s="17">
        <f>IF(G37="","",G37-F37)</f>
        <v/>
      </c>
      <c r="I37" s="18" t="n"/>
      <c r="J37" s="19">
        <f>IF(OR(H37="",I37=""),"",H37*I37)</f>
        <v/>
      </c>
      <c r="K37" s="20" t="n"/>
      <c r="L37" s="20" t="n"/>
    </row>
    <row r="38">
      <c r="A38" s="15" t="n"/>
      <c r="B38" s="15" t="n"/>
      <c r="C38" s="15" t="n"/>
      <c r="D38" s="15" t="n"/>
      <c r="E38" s="15" t="n"/>
      <c r="F38" s="16" t="n"/>
      <c r="G38" s="16" t="n"/>
      <c r="H38" s="17">
        <f>IF(G38="","",G38-F38)</f>
        <v/>
      </c>
      <c r="I38" s="18" t="n"/>
      <c r="J38" s="19">
        <f>IF(OR(H38="",I38=""),"",H38*I38)</f>
        <v/>
      </c>
      <c r="K38" s="20" t="n"/>
      <c r="L38" s="20" t="n"/>
    </row>
    <row r="39">
      <c r="A39" s="15" t="n"/>
      <c r="B39" s="15" t="n"/>
      <c r="C39" s="15" t="n"/>
      <c r="D39" s="15" t="n"/>
      <c r="E39" s="15" t="n"/>
      <c r="F39" s="16" t="n"/>
      <c r="G39" s="16" t="n"/>
      <c r="H39" s="17">
        <f>IF(G39="","",G39-F39)</f>
        <v/>
      </c>
      <c r="I39" s="18" t="n"/>
      <c r="J39" s="19">
        <f>IF(OR(H39="",I39=""),"",H39*I39)</f>
        <v/>
      </c>
      <c r="K39" s="20" t="n"/>
      <c r="L39" s="20" t="n"/>
    </row>
    <row r="40">
      <c r="A40" s="15" t="n"/>
      <c r="B40" s="15" t="n"/>
      <c r="C40" s="15" t="n"/>
      <c r="D40" s="15" t="n"/>
      <c r="E40" s="15" t="n"/>
      <c r="F40" s="16" t="n"/>
      <c r="G40" s="16" t="n"/>
      <c r="H40" s="17">
        <f>IF(G40="","",G40-F40)</f>
        <v/>
      </c>
      <c r="I40" s="18" t="n"/>
      <c r="J40" s="19">
        <f>IF(OR(H40="",I40=""),"",H40*I40)</f>
        <v/>
      </c>
      <c r="K40" s="20" t="n"/>
      <c r="L40" s="20" t="n"/>
    </row>
    <row r="41">
      <c r="A41" s="15" t="n"/>
      <c r="B41" s="15" t="n"/>
      <c r="C41" s="15" t="n"/>
      <c r="D41" s="15" t="n"/>
      <c r="E41" s="15" t="n"/>
      <c r="F41" s="16" t="n"/>
      <c r="G41" s="16" t="n"/>
      <c r="H41" s="17">
        <f>IF(G41="","",G41-F41)</f>
        <v/>
      </c>
      <c r="I41" s="18" t="n"/>
      <c r="J41" s="19">
        <f>IF(OR(H41="",I41=""),"",H41*I41)</f>
        <v/>
      </c>
      <c r="K41" s="20" t="n"/>
      <c r="L41" s="20" t="n"/>
    </row>
    <row r="42">
      <c r="A42" s="15" t="n"/>
      <c r="B42" s="15" t="n"/>
      <c r="C42" s="15" t="n"/>
      <c r="D42" s="15" t="n"/>
      <c r="E42" s="15" t="n"/>
      <c r="F42" s="16" t="n"/>
      <c r="G42" s="16" t="n"/>
      <c r="H42" s="17">
        <f>IF(G42="","",G42-F42)</f>
        <v/>
      </c>
      <c r="I42" s="18" t="n"/>
      <c r="J42" s="19">
        <f>IF(OR(H42="",I42=""),"",H42*I42)</f>
        <v/>
      </c>
      <c r="K42" s="20" t="n"/>
      <c r="L42" s="20" t="n"/>
    </row>
    <row r="43">
      <c r="A43" s="15" t="n"/>
      <c r="B43" s="15" t="n"/>
      <c r="C43" s="15" t="n"/>
      <c r="D43" s="15" t="n"/>
      <c r="E43" s="15" t="n"/>
      <c r="F43" s="16" t="n"/>
      <c r="G43" s="16" t="n"/>
      <c r="H43" s="17">
        <f>IF(G43="","",G43-F43)</f>
        <v/>
      </c>
      <c r="I43" s="18" t="n"/>
      <c r="J43" s="19">
        <f>IF(OR(H43="",I43=""),"",H43*I43)</f>
        <v/>
      </c>
      <c r="K43" s="20" t="n"/>
      <c r="L43" s="20" t="n"/>
    </row>
    <row r="44">
      <c r="A44" s="15" t="n"/>
      <c r="B44" s="15" t="n"/>
      <c r="C44" s="15" t="n"/>
      <c r="D44" s="15" t="n"/>
      <c r="E44" s="15" t="n"/>
      <c r="F44" s="16" t="n"/>
      <c r="G44" s="16" t="n"/>
      <c r="H44" s="17">
        <f>IF(G44="","",G44-F44)</f>
        <v/>
      </c>
      <c r="I44" s="18" t="n"/>
      <c r="J44" s="19">
        <f>IF(OR(H44="",I44=""),"",H44*I44)</f>
        <v/>
      </c>
      <c r="K44" s="20" t="n"/>
      <c r="L44" s="20" t="n"/>
    </row>
    <row r="45">
      <c r="A45" s="15" t="n"/>
      <c r="B45" s="15" t="n"/>
      <c r="C45" s="15" t="n"/>
      <c r="D45" s="15" t="n"/>
      <c r="E45" s="15" t="n"/>
      <c r="F45" s="16" t="n"/>
      <c r="G45" s="16" t="n"/>
      <c r="H45" s="17">
        <f>IF(G45="","",G45-F45)</f>
        <v/>
      </c>
      <c r="I45" s="18" t="n"/>
      <c r="J45" s="19">
        <f>IF(OR(H45="",I45=""),"",H45*I45)</f>
        <v/>
      </c>
      <c r="K45" s="20" t="n"/>
      <c r="L45" s="20" t="n"/>
    </row>
    <row r="46">
      <c r="A46" s="15" t="n"/>
      <c r="B46" s="15" t="n"/>
      <c r="C46" s="15" t="n"/>
      <c r="D46" s="15" t="n"/>
      <c r="E46" s="15" t="n"/>
      <c r="F46" s="16" t="n"/>
      <c r="G46" s="16" t="n"/>
      <c r="H46" s="17">
        <f>IF(G46="","",G46-F46)</f>
        <v/>
      </c>
      <c r="I46" s="18" t="n"/>
      <c r="J46" s="19">
        <f>IF(OR(H46="",I46=""),"",H46*I46)</f>
        <v/>
      </c>
      <c r="K46" s="20" t="n"/>
      <c r="L46" s="20" t="n"/>
    </row>
    <row r="47">
      <c r="A47" s="15" t="n"/>
      <c r="B47" s="15" t="n"/>
      <c r="C47" s="15" t="n"/>
      <c r="D47" s="15" t="n"/>
      <c r="E47" s="15" t="n"/>
      <c r="F47" s="16" t="n"/>
      <c r="G47" s="16" t="n"/>
      <c r="H47" s="17">
        <f>IF(G47="","",G47-F47)</f>
        <v/>
      </c>
      <c r="I47" s="18" t="n"/>
      <c r="J47" s="19">
        <f>IF(OR(H47="",I47=""),"",H47*I47)</f>
        <v/>
      </c>
      <c r="K47" s="20" t="n"/>
      <c r="L47" s="20" t="n"/>
    </row>
    <row r="48">
      <c r="A48" s="15" t="n"/>
      <c r="B48" s="15" t="n"/>
      <c r="C48" s="15" t="n"/>
      <c r="D48" s="15" t="n"/>
      <c r="E48" s="15" t="n"/>
      <c r="F48" s="16" t="n"/>
      <c r="G48" s="16" t="n"/>
      <c r="H48" s="17">
        <f>IF(G48="","",G48-F48)</f>
        <v/>
      </c>
      <c r="I48" s="18" t="n"/>
      <c r="J48" s="19">
        <f>IF(OR(H48="",I48=""),"",H48*I48)</f>
        <v/>
      </c>
      <c r="K48" s="20" t="n"/>
      <c r="L48" s="20" t="n"/>
    </row>
    <row r="49">
      <c r="A49" s="15" t="n"/>
      <c r="B49" s="15" t="n"/>
      <c r="C49" s="15" t="n"/>
      <c r="D49" s="15" t="n"/>
      <c r="E49" s="15" t="n"/>
      <c r="F49" s="16" t="n"/>
      <c r="G49" s="16" t="n"/>
      <c r="H49" s="17">
        <f>IF(G49="","",G49-F49)</f>
        <v/>
      </c>
      <c r="I49" s="18" t="n"/>
      <c r="J49" s="19">
        <f>IF(OR(H49="",I49=""),"",H49*I49)</f>
        <v/>
      </c>
      <c r="K49" s="20" t="n"/>
      <c r="L49" s="20" t="n"/>
    </row>
    <row r="50">
      <c r="A50" s="15" t="n"/>
      <c r="B50" s="15" t="n"/>
      <c r="C50" s="15" t="n"/>
      <c r="D50" s="15" t="n"/>
      <c r="E50" s="15" t="n"/>
      <c r="F50" s="16" t="n"/>
      <c r="G50" s="16" t="n"/>
      <c r="H50" s="17">
        <f>IF(G50="","",G50-F50)</f>
        <v/>
      </c>
      <c r="I50" s="18" t="n"/>
      <c r="J50" s="19">
        <f>IF(OR(H50="",I50=""),"",H50*I50)</f>
        <v/>
      </c>
      <c r="K50" s="20" t="n"/>
      <c r="L50" s="20" t="n"/>
    </row>
    <row r="51">
      <c r="A51" s="15" t="n"/>
      <c r="B51" s="15" t="n"/>
      <c r="C51" s="15" t="n"/>
      <c r="D51" s="15" t="n"/>
      <c r="E51" s="15" t="n"/>
      <c r="F51" s="16" t="n"/>
      <c r="G51" s="16" t="n"/>
      <c r="H51" s="17">
        <f>IF(G51="","",G51-F51)</f>
        <v/>
      </c>
      <c r="I51" s="18" t="n"/>
      <c r="J51" s="19">
        <f>IF(OR(H51="",I51=""),"",H51*I51)</f>
        <v/>
      </c>
      <c r="K51" s="20" t="n"/>
      <c r="L51" s="20" t="n"/>
    </row>
    <row r="52">
      <c r="A52" s="15" t="n"/>
      <c r="B52" s="15" t="n"/>
      <c r="C52" s="15" t="n"/>
      <c r="D52" s="15" t="n"/>
      <c r="E52" s="15" t="n"/>
      <c r="F52" s="16" t="n"/>
      <c r="G52" s="16" t="n"/>
      <c r="H52" s="17">
        <f>IF(G52="","",G52-F52)</f>
        <v/>
      </c>
      <c r="I52" s="18" t="n"/>
      <c r="J52" s="19">
        <f>IF(OR(H52="",I52=""),"",H52*I52)</f>
        <v/>
      </c>
      <c r="K52" s="20" t="n"/>
      <c r="L52" s="20" t="n"/>
    </row>
    <row r="53">
      <c r="A53" s="15" t="n"/>
      <c r="B53" s="15" t="n"/>
      <c r="C53" s="15" t="n"/>
      <c r="D53" s="15" t="n"/>
      <c r="E53" s="15" t="n"/>
      <c r="F53" s="16" t="n"/>
      <c r="G53" s="16" t="n"/>
      <c r="H53" s="17">
        <f>IF(G53="","",G53-F53)</f>
        <v/>
      </c>
      <c r="I53" s="18" t="n"/>
      <c r="J53" s="19">
        <f>IF(OR(H53="",I53=""),"",H53*I53)</f>
        <v/>
      </c>
      <c r="K53" s="20" t="n"/>
      <c r="L53" s="20" t="n"/>
    </row>
    <row r="54">
      <c r="A54" s="15" t="n"/>
      <c r="B54" s="15" t="n"/>
      <c r="C54" s="15" t="n"/>
      <c r="D54" s="15" t="n"/>
      <c r="E54" s="15" t="n"/>
      <c r="F54" s="16" t="n"/>
      <c r="G54" s="16" t="n"/>
      <c r="H54" s="17">
        <f>IF(G54="","",G54-F54)</f>
        <v/>
      </c>
      <c r="I54" s="18" t="n"/>
      <c r="J54" s="19">
        <f>IF(OR(H54="",I54=""),"",H54*I54)</f>
        <v/>
      </c>
      <c r="K54" s="20" t="n"/>
      <c r="L54" s="20" t="n"/>
    </row>
    <row r="55">
      <c r="A55" s="15" t="n"/>
      <c r="B55" s="15" t="n"/>
      <c r="C55" s="15" t="n"/>
      <c r="D55" s="15" t="n"/>
      <c r="E55" s="15" t="n"/>
      <c r="F55" s="16" t="n"/>
      <c r="G55" s="16" t="n"/>
      <c r="H55" s="17">
        <f>IF(G55="","",G55-F55)</f>
        <v/>
      </c>
      <c r="I55" s="18" t="n"/>
      <c r="J55" s="19">
        <f>IF(OR(H55="",I55=""),"",H55*I55)</f>
        <v/>
      </c>
      <c r="K55" s="20" t="n"/>
      <c r="L55" s="20" t="n"/>
    </row>
    <row r="56">
      <c r="A56" s="15" t="n"/>
      <c r="B56" s="15" t="n"/>
      <c r="C56" s="15" t="n"/>
      <c r="D56" s="15" t="n"/>
      <c r="E56" s="15" t="n"/>
      <c r="F56" s="16" t="n"/>
      <c r="G56" s="16" t="n"/>
      <c r="H56" s="17">
        <f>IF(G56="","",G56-F56)</f>
        <v/>
      </c>
      <c r="I56" s="18" t="n"/>
      <c r="J56" s="19">
        <f>IF(OR(H56="",I56=""),"",H56*I56)</f>
        <v/>
      </c>
      <c r="K56" s="20" t="n"/>
      <c r="L56" s="20" t="n"/>
    </row>
    <row r="57">
      <c r="A57" s="15" t="n"/>
      <c r="B57" s="15" t="n"/>
      <c r="C57" s="15" t="n"/>
      <c r="D57" s="15" t="n"/>
      <c r="E57" s="15" t="n"/>
      <c r="F57" s="16" t="n"/>
      <c r="G57" s="16" t="n"/>
      <c r="H57" s="17">
        <f>IF(G57="","",G57-F57)</f>
        <v/>
      </c>
      <c r="I57" s="18" t="n"/>
      <c r="J57" s="19">
        <f>IF(OR(H57="",I57=""),"",H57*I57)</f>
        <v/>
      </c>
      <c r="K57" s="20" t="n"/>
      <c r="L57" s="20" t="n"/>
    </row>
    <row r="58">
      <c r="A58" s="15" t="n"/>
      <c r="B58" s="15" t="n"/>
      <c r="C58" s="15" t="n"/>
      <c r="D58" s="15" t="n"/>
      <c r="E58" s="15" t="n"/>
      <c r="F58" s="16" t="n"/>
      <c r="G58" s="16" t="n"/>
      <c r="H58" s="17">
        <f>IF(G58="","",G58-F58)</f>
        <v/>
      </c>
      <c r="I58" s="18" t="n"/>
      <c r="J58" s="19">
        <f>IF(OR(H58="",I58=""),"",H58*I58)</f>
        <v/>
      </c>
      <c r="K58" s="20" t="n"/>
      <c r="L58" s="20" t="n"/>
    </row>
    <row r="59">
      <c r="A59" s="15" t="n"/>
      <c r="B59" s="15" t="n"/>
      <c r="C59" s="15" t="n"/>
      <c r="D59" s="15" t="n"/>
      <c r="E59" s="15" t="n"/>
      <c r="F59" s="16" t="n"/>
      <c r="G59" s="16" t="n"/>
      <c r="H59" s="17">
        <f>IF(G59="","",G59-F59)</f>
        <v/>
      </c>
      <c r="I59" s="18" t="n"/>
      <c r="J59" s="19">
        <f>IF(OR(H59="",I59=""),"",H59*I59)</f>
        <v/>
      </c>
      <c r="K59" s="20" t="n"/>
      <c r="L59" s="20" t="n"/>
    </row>
    <row r="60">
      <c r="A60" s="15" t="n"/>
      <c r="B60" s="15" t="n"/>
      <c r="C60" s="15" t="n"/>
      <c r="D60" s="15" t="n"/>
      <c r="E60" s="15" t="n"/>
      <c r="F60" s="16" t="n"/>
      <c r="G60" s="16" t="n"/>
      <c r="H60" s="17">
        <f>IF(G60="","",G60-F60)</f>
        <v/>
      </c>
      <c r="I60" s="18" t="n"/>
      <c r="J60" s="19">
        <f>IF(OR(H60="",I60=""),"",H60*I60)</f>
        <v/>
      </c>
      <c r="K60" s="20" t="n"/>
      <c r="L60" s="20" t="n"/>
    </row>
    <row r="61">
      <c r="A61" s="15" t="n"/>
      <c r="B61" s="15" t="n"/>
      <c r="C61" s="15" t="n"/>
      <c r="D61" s="15" t="n"/>
      <c r="E61" s="15" t="n"/>
      <c r="F61" s="16" t="n"/>
      <c r="G61" s="16" t="n"/>
      <c r="H61" s="17">
        <f>IF(G61="","",G61-F61)</f>
        <v/>
      </c>
      <c r="I61" s="18" t="n"/>
      <c r="J61" s="19">
        <f>IF(OR(H61="",I61=""),"",H61*I61)</f>
        <v/>
      </c>
      <c r="K61" s="20" t="n"/>
      <c r="L61" s="20" t="n"/>
    </row>
    <row r="62">
      <c r="A62" s="15" t="n"/>
      <c r="B62" s="15" t="n"/>
      <c r="C62" s="15" t="n"/>
      <c r="D62" s="15" t="n"/>
      <c r="E62" s="15" t="n"/>
      <c r="F62" s="16" t="n"/>
      <c r="G62" s="16" t="n"/>
      <c r="H62" s="17">
        <f>IF(G62="","",G62-F62)</f>
        <v/>
      </c>
      <c r="I62" s="18" t="n"/>
      <c r="J62" s="19">
        <f>IF(OR(H62="",I62=""),"",H62*I62)</f>
        <v/>
      </c>
      <c r="K62" s="20" t="n"/>
      <c r="L62" s="20" t="n"/>
    </row>
    <row r="63">
      <c r="A63" s="15" t="n"/>
      <c r="B63" s="15" t="n"/>
      <c r="C63" s="15" t="n"/>
      <c r="D63" s="15" t="n"/>
      <c r="E63" s="15" t="n"/>
      <c r="F63" s="16" t="n"/>
      <c r="G63" s="16" t="n"/>
      <c r="H63" s="17">
        <f>IF(G63="","",G63-F63)</f>
        <v/>
      </c>
      <c r="I63" s="18" t="n"/>
      <c r="J63" s="19">
        <f>IF(OR(H63="",I63=""),"",H63*I63)</f>
        <v/>
      </c>
      <c r="K63" s="20" t="n"/>
      <c r="L63" s="20" t="n"/>
    </row>
    <row r="64">
      <c r="A64" s="15" t="n"/>
      <c r="B64" s="15" t="n"/>
      <c r="C64" s="15" t="n"/>
      <c r="D64" s="15" t="n"/>
      <c r="E64" s="15" t="n"/>
      <c r="F64" s="16" t="n"/>
      <c r="G64" s="16" t="n"/>
      <c r="H64" s="17">
        <f>IF(G64="","",G64-F64)</f>
        <v/>
      </c>
      <c r="I64" s="18" t="n"/>
      <c r="J64" s="19">
        <f>IF(OR(H64="",I64=""),"",H64*I64)</f>
        <v/>
      </c>
      <c r="K64" s="20" t="n"/>
      <c r="L64" s="20" t="n"/>
    </row>
    <row r="65">
      <c r="A65" s="15" t="n"/>
      <c r="B65" s="15" t="n"/>
      <c r="C65" s="15" t="n"/>
      <c r="D65" s="15" t="n"/>
      <c r="E65" s="15" t="n"/>
      <c r="F65" s="16" t="n"/>
      <c r="G65" s="16" t="n"/>
      <c r="H65" s="17">
        <f>IF(G65="","",G65-F65)</f>
        <v/>
      </c>
      <c r="I65" s="18" t="n"/>
      <c r="J65" s="19">
        <f>IF(OR(H65="",I65=""),"",H65*I65)</f>
        <v/>
      </c>
      <c r="K65" s="20" t="n"/>
      <c r="L65" s="20" t="n"/>
    </row>
    <row r="66">
      <c r="A66" s="15" t="n"/>
      <c r="B66" s="15" t="n"/>
      <c r="C66" s="15" t="n"/>
      <c r="D66" s="15" t="n"/>
      <c r="E66" s="15" t="n"/>
      <c r="F66" s="16" t="n"/>
      <c r="G66" s="16" t="n"/>
      <c r="H66" s="17">
        <f>IF(G66="","",G66-F66)</f>
        <v/>
      </c>
      <c r="I66" s="18" t="n"/>
      <c r="J66" s="19">
        <f>IF(OR(H66="",I66=""),"",H66*I66)</f>
        <v/>
      </c>
      <c r="K66" s="20" t="n"/>
      <c r="L66" s="20" t="n"/>
    </row>
    <row r="67">
      <c r="A67" s="15" t="n"/>
      <c r="B67" s="15" t="n"/>
      <c r="C67" s="15" t="n"/>
      <c r="D67" s="15" t="n"/>
      <c r="E67" s="15" t="n"/>
      <c r="F67" s="16" t="n"/>
      <c r="G67" s="16" t="n"/>
      <c r="H67" s="17">
        <f>IF(G67="","",G67-F67)</f>
        <v/>
      </c>
      <c r="I67" s="18" t="n"/>
      <c r="J67" s="19">
        <f>IF(OR(H67="",I67=""),"",H67*I67)</f>
        <v/>
      </c>
      <c r="K67" s="20" t="n"/>
      <c r="L67" s="20" t="n"/>
    </row>
    <row r="68">
      <c r="A68" s="15" t="n"/>
      <c r="B68" s="15" t="n"/>
      <c r="C68" s="15" t="n"/>
      <c r="D68" s="15" t="n"/>
      <c r="E68" s="15" t="n"/>
      <c r="F68" s="16" t="n"/>
      <c r="G68" s="16" t="n"/>
      <c r="H68" s="17">
        <f>IF(G68="","",G68-F68)</f>
        <v/>
      </c>
      <c r="I68" s="18" t="n"/>
      <c r="J68" s="19">
        <f>IF(OR(H68="",I68=""),"",H68*I68)</f>
        <v/>
      </c>
      <c r="K68" s="20" t="n"/>
      <c r="L68" s="20" t="n"/>
    </row>
    <row r="69">
      <c r="A69" s="15" t="n"/>
      <c r="B69" s="15" t="n"/>
      <c r="C69" s="15" t="n"/>
      <c r="D69" s="15" t="n"/>
      <c r="E69" s="15" t="n"/>
      <c r="F69" s="16" t="n"/>
      <c r="G69" s="16" t="n"/>
      <c r="H69" s="17">
        <f>IF(G69="","",G69-F69)</f>
        <v/>
      </c>
      <c r="I69" s="18" t="n"/>
      <c r="J69" s="19">
        <f>IF(OR(H69="",I69=""),"",H69*I69)</f>
        <v/>
      </c>
      <c r="K69" s="20" t="n"/>
      <c r="L69" s="20" t="n"/>
    </row>
    <row r="70">
      <c r="A70" s="15" t="n"/>
      <c r="B70" s="15" t="n"/>
      <c r="C70" s="15" t="n"/>
      <c r="D70" s="15" t="n"/>
      <c r="E70" s="15" t="n"/>
      <c r="F70" s="16" t="n"/>
      <c r="G70" s="16" t="n"/>
      <c r="H70" s="17">
        <f>IF(G70="","",G70-F70)</f>
        <v/>
      </c>
      <c r="I70" s="18" t="n"/>
      <c r="J70" s="19">
        <f>IF(OR(H70="",I70=""),"",H70*I70)</f>
        <v/>
      </c>
      <c r="K70" s="20" t="n"/>
      <c r="L70" s="20" t="n"/>
    </row>
    <row r="71">
      <c r="A71" s="15" t="n"/>
      <c r="B71" s="15" t="n"/>
      <c r="C71" s="15" t="n"/>
      <c r="D71" s="15" t="n"/>
      <c r="E71" s="15" t="n"/>
      <c r="F71" s="16" t="n"/>
      <c r="G71" s="16" t="n"/>
      <c r="H71" s="17">
        <f>IF(G71="","",G71-F71)</f>
        <v/>
      </c>
      <c r="I71" s="18" t="n"/>
      <c r="J71" s="19">
        <f>IF(OR(H71="",I71=""),"",H71*I71)</f>
        <v/>
      </c>
      <c r="K71" s="20" t="n"/>
      <c r="L71" s="20" t="n"/>
    </row>
    <row r="72">
      <c r="A72" s="15" t="n"/>
      <c r="B72" s="15" t="n"/>
      <c r="C72" s="15" t="n"/>
      <c r="D72" s="15" t="n"/>
      <c r="E72" s="15" t="n"/>
      <c r="F72" s="16" t="n"/>
      <c r="G72" s="16" t="n"/>
      <c r="H72" s="17">
        <f>IF(G72="","",G72-F72)</f>
        <v/>
      </c>
      <c r="I72" s="18" t="n"/>
      <c r="J72" s="19">
        <f>IF(OR(H72="",I72=""),"",H72*I72)</f>
        <v/>
      </c>
      <c r="K72" s="20" t="n"/>
      <c r="L72" s="20" t="n"/>
    </row>
    <row r="73">
      <c r="A73" s="15" t="n"/>
      <c r="B73" s="15" t="n"/>
      <c r="C73" s="15" t="n"/>
      <c r="D73" s="15" t="n"/>
      <c r="E73" s="15" t="n"/>
      <c r="F73" s="16" t="n"/>
      <c r="G73" s="16" t="n"/>
      <c r="H73" s="17">
        <f>IF(G73="","",G73-F73)</f>
        <v/>
      </c>
      <c r="I73" s="18" t="n"/>
      <c r="J73" s="19">
        <f>IF(OR(H73="",I73=""),"",H73*I73)</f>
        <v/>
      </c>
      <c r="K73" s="20" t="n"/>
      <c r="L73" s="20" t="n"/>
    </row>
    <row r="74">
      <c r="A74" s="15" t="n"/>
      <c r="B74" s="15" t="n"/>
      <c r="C74" s="15" t="n"/>
      <c r="D74" s="15" t="n"/>
      <c r="E74" s="15" t="n"/>
      <c r="F74" s="16" t="n"/>
      <c r="G74" s="16" t="n"/>
      <c r="H74" s="17">
        <f>IF(G74="","",G74-F74)</f>
        <v/>
      </c>
      <c r="I74" s="18" t="n"/>
      <c r="J74" s="19">
        <f>IF(OR(H74="",I74=""),"",H74*I74)</f>
        <v/>
      </c>
      <c r="K74" s="20" t="n"/>
      <c r="L74" s="20" t="n"/>
    </row>
    <row r="75">
      <c r="A75" s="15" t="n"/>
      <c r="B75" s="15" t="n"/>
      <c r="C75" s="15" t="n"/>
      <c r="D75" s="15" t="n"/>
      <c r="E75" s="15" t="n"/>
      <c r="F75" s="16" t="n"/>
      <c r="G75" s="16" t="n"/>
      <c r="H75" s="17">
        <f>IF(G75="","",G75-F75)</f>
        <v/>
      </c>
      <c r="I75" s="18" t="n"/>
      <c r="J75" s="19">
        <f>IF(OR(H75="",I75=""),"",H75*I75)</f>
        <v/>
      </c>
      <c r="K75" s="20" t="n"/>
      <c r="L75" s="20" t="n"/>
    </row>
    <row r="76">
      <c r="A76" s="15" t="n"/>
      <c r="B76" s="15" t="n"/>
      <c r="C76" s="15" t="n"/>
      <c r="D76" s="15" t="n"/>
      <c r="E76" s="15" t="n"/>
      <c r="F76" s="16" t="n"/>
      <c r="G76" s="16" t="n"/>
      <c r="H76" s="17">
        <f>IF(G76="","",G76-F76)</f>
        <v/>
      </c>
      <c r="I76" s="18" t="n"/>
      <c r="J76" s="19">
        <f>IF(OR(H76="",I76=""),"",H76*I76)</f>
        <v/>
      </c>
      <c r="K76" s="20" t="n"/>
      <c r="L76" s="20" t="n"/>
    </row>
    <row r="77">
      <c r="A77" s="15" t="n"/>
      <c r="B77" s="15" t="n"/>
      <c r="C77" s="15" t="n"/>
      <c r="D77" s="15" t="n"/>
      <c r="E77" s="15" t="n"/>
      <c r="F77" s="16" t="n"/>
      <c r="G77" s="16" t="n"/>
      <c r="H77" s="17">
        <f>IF(G77="","",G77-F77)</f>
        <v/>
      </c>
      <c r="I77" s="18" t="n"/>
      <c r="J77" s="19">
        <f>IF(OR(H77="",I77=""),"",H77*I77)</f>
        <v/>
      </c>
      <c r="K77" s="20" t="n"/>
      <c r="L77" s="20" t="n"/>
    </row>
    <row r="78">
      <c r="A78" s="15" t="n"/>
      <c r="B78" s="15" t="n"/>
      <c r="C78" s="15" t="n"/>
      <c r="D78" s="15" t="n"/>
      <c r="E78" s="15" t="n"/>
      <c r="F78" s="16" t="n"/>
      <c r="G78" s="16" t="n"/>
      <c r="H78" s="17">
        <f>IF(G78="","",G78-F78)</f>
        <v/>
      </c>
      <c r="I78" s="18" t="n"/>
      <c r="J78" s="19">
        <f>IF(OR(H78="",I78=""),"",H78*I78)</f>
        <v/>
      </c>
      <c r="K78" s="20" t="n"/>
      <c r="L78" s="20" t="n"/>
    </row>
    <row r="79">
      <c r="A79" s="15" t="n"/>
      <c r="B79" s="15" t="n"/>
      <c r="C79" s="15" t="n"/>
      <c r="D79" s="15" t="n"/>
      <c r="E79" s="15" t="n"/>
      <c r="F79" s="16" t="n"/>
      <c r="G79" s="16" t="n"/>
      <c r="H79" s="17">
        <f>IF(G79="","",G79-F79)</f>
        <v/>
      </c>
      <c r="I79" s="18" t="n"/>
      <c r="J79" s="19">
        <f>IF(OR(H79="",I79=""),"",H79*I79)</f>
        <v/>
      </c>
      <c r="K79" s="20" t="n"/>
      <c r="L79" s="20" t="n"/>
    </row>
    <row r="80">
      <c r="A80" s="15" t="n"/>
      <c r="B80" s="15" t="n"/>
      <c r="C80" s="15" t="n"/>
      <c r="D80" s="15" t="n"/>
      <c r="E80" s="15" t="n"/>
      <c r="F80" s="16" t="n"/>
      <c r="G80" s="16" t="n"/>
      <c r="H80" s="17">
        <f>IF(G80="","",G80-F80)</f>
        <v/>
      </c>
      <c r="I80" s="18" t="n"/>
      <c r="J80" s="19">
        <f>IF(OR(H80="",I80=""),"",H80*I80)</f>
        <v/>
      </c>
      <c r="K80" s="20" t="n"/>
      <c r="L80" s="20" t="n"/>
    </row>
    <row r="81">
      <c r="A81" s="15" t="n"/>
      <c r="B81" s="15" t="n"/>
      <c r="C81" s="15" t="n"/>
      <c r="D81" s="15" t="n"/>
      <c r="E81" s="15" t="n"/>
      <c r="F81" s="16" t="n"/>
      <c r="G81" s="16" t="n"/>
      <c r="H81" s="17">
        <f>IF(G81="","",G81-F81)</f>
        <v/>
      </c>
      <c r="I81" s="18" t="n"/>
      <c r="J81" s="19">
        <f>IF(OR(H81="",I81=""),"",H81*I81)</f>
        <v/>
      </c>
      <c r="K81" s="20" t="n"/>
      <c r="L81" s="20" t="n"/>
    </row>
    <row r="82">
      <c r="A82" s="15" t="n"/>
      <c r="B82" s="15" t="n"/>
      <c r="C82" s="15" t="n"/>
      <c r="D82" s="15" t="n"/>
      <c r="E82" s="15" t="n"/>
      <c r="F82" s="16" t="n"/>
      <c r="G82" s="16" t="n"/>
      <c r="H82" s="17">
        <f>IF(G82="","",G82-F82)</f>
        <v/>
      </c>
      <c r="I82" s="18" t="n"/>
      <c r="J82" s="19">
        <f>IF(OR(H82="",I82=""),"",H82*I82)</f>
        <v/>
      </c>
      <c r="K82" s="20" t="n"/>
      <c r="L82" s="20" t="n"/>
    </row>
    <row r="83">
      <c r="A83" s="15" t="n"/>
      <c r="B83" s="15" t="n"/>
      <c r="C83" s="15" t="n"/>
      <c r="D83" s="15" t="n"/>
      <c r="E83" s="15" t="n"/>
      <c r="F83" s="16" t="n"/>
      <c r="G83" s="16" t="n"/>
      <c r="H83" s="17">
        <f>IF(G83="","",G83-F83)</f>
        <v/>
      </c>
      <c r="I83" s="18" t="n"/>
      <c r="J83" s="19">
        <f>IF(OR(H83="",I83=""),"",H83*I83)</f>
        <v/>
      </c>
      <c r="K83" s="20" t="n"/>
      <c r="L83" s="20" t="n"/>
    </row>
    <row r="84">
      <c r="A84" s="15" t="n"/>
      <c r="B84" s="15" t="n"/>
      <c r="C84" s="15" t="n"/>
      <c r="D84" s="15" t="n"/>
      <c r="E84" s="15" t="n"/>
      <c r="F84" s="16" t="n"/>
      <c r="G84" s="16" t="n"/>
      <c r="H84" s="17">
        <f>IF(G84="","",G84-F84)</f>
        <v/>
      </c>
      <c r="I84" s="18" t="n"/>
      <c r="J84" s="19">
        <f>IF(OR(H84="",I84=""),"",H84*I84)</f>
        <v/>
      </c>
      <c r="K84" s="20" t="n"/>
      <c r="L84" s="20" t="n"/>
    </row>
    <row r="85">
      <c r="A85" s="15" t="n"/>
      <c r="B85" s="15" t="n"/>
      <c r="C85" s="15" t="n"/>
      <c r="D85" s="15" t="n"/>
      <c r="E85" s="15" t="n"/>
      <c r="F85" s="16" t="n"/>
      <c r="G85" s="16" t="n"/>
      <c r="H85" s="17">
        <f>IF(G85="","",G85-F85)</f>
        <v/>
      </c>
      <c r="I85" s="18" t="n"/>
      <c r="J85" s="19">
        <f>IF(OR(H85="",I85=""),"",H85*I85)</f>
        <v/>
      </c>
      <c r="K85" s="20" t="n"/>
      <c r="L85" s="20" t="n"/>
    </row>
    <row r="86">
      <c r="A86" s="15" t="n"/>
      <c r="B86" s="15" t="n"/>
      <c r="C86" s="15" t="n"/>
      <c r="D86" s="15" t="n"/>
      <c r="E86" s="15" t="n"/>
      <c r="F86" s="16" t="n"/>
      <c r="G86" s="16" t="n"/>
      <c r="H86" s="17">
        <f>IF(G86="","",G86-F86)</f>
        <v/>
      </c>
      <c r="I86" s="18" t="n"/>
      <c r="J86" s="19">
        <f>IF(OR(H86="",I86=""),"",H86*I86)</f>
        <v/>
      </c>
      <c r="K86" s="20" t="n"/>
      <c r="L86" s="20" t="n"/>
    </row>
    <row r="87">
      <c r="A87" s="15" t="n"/>
      <c r="B87" s="15" t="n"/>
      <c r="C87" s="15" t="n"/>
      <c r="D87" s="15" t="n"/>
      <c r="E87" s="15" t="n"/>
      <c r="F87" s="16" t="n"/>
      <c r="G87" s="16" t="n"/>
      <c r="H87" s="17">
        <f>IF(G87="","",G87-F87)</f>
        <v/>
      </c>
      <c r="I87" s="18" t="n"/>
      <c r="J87" s="19">
        <f>IF(OR(H87="",I87=""),"",H87*I87)</f>
        <v/>
      </c>
      <c r="K87" s="20" t="n"/>
      <c r="L87" s="20" t="n"/>
    </row>
    <row r="88">
      <c r="A88" s="15" t="n"/>
      <c r="B88" s="15" t="n"/>
      <c r="C88" s="15" t="n"/>
      <c r="D88" s="15" t="n"/>
      <c r="E88" s="15" t="n"/>
      <c r="F88" s="16" t="n"/>
      <c r="G88" s="16" t="n"/>
      <c r="H88" s="17">
        <f>IF(G88="","",G88-F88)</f>
        <v/>
      </c>
      <c r="I88" s="18" t="n"/>
      <c r="J88" s="19">
        <f>IF(OR(H88="",I88=""),"",H88*I88)</f>
        <v/>
      </c>
      <c r="K88" s="20" t="n"/>
      <c r="L88" s="20" t="n"/>
    </row>
    <row r="89">
      <c r="A89" s="15" t="n"/>
      <c r="B89" s="15" t="n"/>
      <c r="C89" s="15" t="n"/>
      <c r="D89" s="15" t="n"/>
      <c r="E89" s="15" t="n"/>
      <c r="F89" s="16" t="n"/>
      <c r="G89" s="16" t="n"/>
      <c r="H89" s="17">
        <f>IF(G89="","",G89-F89)</f>
        <v/>
      </c>
      <c r="I89" s="18" t="n"/>
      <c r="J89" s="19">
        <f>IF(OR(H89="",I89=""),"",H89*I89)</f>
        <v/>
      </c>
      <c r="K89" s="20" t="n"/>
      <c r="L89" s="20" t="n"/>
    </row>
    <row r="90">
      <c r="A90" s="15" t="n"/>
      <c r="B90" s="15" t="n"/>
      <c r="C90" s="15" t="n"/>
      <c r="D90" s="15" t="n"/>
      <c r="E90" s="15" t="n"/>
      <c r="F90" s="16" t="n"/>
      <c r="G90" s="16" t="n"/>
      <c r="H90" s="17">
        <f>IF(G90="","",G90-F90)</f>
        <v/>
      </c>
      <c r="I90" s="18" t="n"/>
      <c r="J90" s="19">
        <f>IF(OR(H90="",I90=""),"",H90*I90)</f>
        <v/>
      </c>
      <c r="K90" s="20" t="n"/>
      <c r="L90" s="20" t="n"/>
    </row>
    <row r="91">
      <c r="A91" s="15" t="n"/>
      <c r="B91" s="15" t="n"/>
      <c r="C91" s="15" t="n"/>
      <c r="D91" s="15" t="n"/>
      <c r="E91" s="15" t="n"/>
      <c r="F91" s="16" t="n"/>
      <c r="G91" s="16" t="n"/>
      <c r="H91" s="17">
        <f>IF(G91="","",G91-F91)</f>
        <v/>
      </c>
      <c r="I91" s="18" t="n"/>
      <c r="J91" s="19">
        <f>IF(OR(H91="",I91=""),"",H91*I91)</f>
        <v/>
      </c>
      <c r="K91" s="20" t="n"/>
      <c r="L91" s="20" t="n"/>
    </row>
    <row r="92">
      <c r="A92" s="15" t="n"/>
      <c r="B92" s="15" t="n"/>
      <c r="C92" s="15" t="n"/>
      <c r="D92" s="15" t="n"/>
      <c r="E92" s="15" t="n"/>
      <c r="F92" s="16" t="n"/>
      <c r="G92" s="16" t="n"/>
      <c r="H92" s="17">
        <f>IF(G92="","",G92-F92)</f>
        <v/>
      </c>
      <c r="I92" s="18" t="n"/>
      <c r="J92" s="19">
        <f>IF(OR(H92="",I92=""),"",H92*I92)</f>
        <v/>
      </c>
      <c r="K92" s="20" t="n"/>
      <c r="L92" s="20" t="n"/>
    </row>
    <row r="93">
      <c r="A93" s="15" t="n"/>
      <c r="B93" s="15" t="n"/>
      <c r="C93" s="15" t="n"/>
      <c r="D93" s="15" t="n"/>
      <c r="E93" s="15" t="n"/>
      <c r="F93" s="16" t="n"/>
      <c r="G93" s="16" t="n"/>
      <c r="H93" s="17">
        <f>IF(G93="","",G93-F93)</f>
        <v/>
      </c>
      <c r="I93" s="18" t="n"/>
      <c r="J93" s="19">
        <f>IF(OR(H93="",I93=""),"",H93*I93)</f>
        <v/>
      </c>
      <c r="K93" s="20" t="n"/>
      <c r="L93" s="20" t="n"/>
    </row>
    <row r="94">
      <c r="A94" s="15" t="n"/>
      <c r="B94" s="15" t="n"/>
      <c r="C94" s="15" t="n"/>
      <c r="D94" s="15" t="n"/>
      <c r="E94" s="15" t="n"/>
      <c r="F94" s="16" t="n"/>
      <c r="G94" s="16" t="n"/>
      <c r="H94" s="17">
        <f>IF(G94="","",G94-F94)</f>
        <v/>
      </c>
      <c r="I94" s="18" t="n"/>
      <c r="J94" s="19">
        <f>IF(OR(H94="",I94=""),"",H94*I94)</f>
        <v/>
      </c>
      <c r="K94" s="20" t="n"/>
      <c r="L94" s="20" t="n"/>
    </row>
    <row r="95">
      <c r="A95" s="15" t="n"/>
      <c r="B95" s="15" t="n"/>
      <c r="C95" s="15" t="n"/>
      <c r="D95" s="15" t="n"/>
      <c r="E95" s="15" t="n"/>
      <c r="F95" s="16" t="n"/>
      <c r="G95" s="16" t="n"/>
      <c r="H95" s="17">
        <f>IF(G95="","",G95-F95)</f>
        <v/>
      </c>
      <c r="I95" s="18" t="n"/>
      <c r="J95" s="19">
        <f>IF(OR(H95="",I95=""),"",H95*I95)</f>
        <v/>
      </c>
      <c r="K95" s="20" t="n"/>
      <c r="L95" s="20" t="n"/>
    </row>
    <row r="96">
      <c r="A96" s="15" t="n"/>
      <c r="B96" s="15" t="n"/>
      <c r="C96" s="15" t="n"/>
      <c r="D96" s="15" t="n"/>
      <c r="E96" s="15" t="n"/>
      <c r="F96" s="16" t="n"/>
      <c r="G96" s="16" t="n"/>
      <c r="H96" s="17">
        <f>IF(G96="","",G96-F96)</f>
        <v/>
      </c>
      <c r="I96" s="18" t="n"/>
      <c r="J96" s="19">
        <f>IF(OR(H96="",I96=""),"",H96*I96)</f>
        <v/>
      </c>
      <c r="K96" s="20" t="n"/>
      <c r="L96" s="20" t="n"/>
    </row>
    <row r="97">
      <c r="A97" s="15" t="n"/>
      <c r="B97" s="15" t="n"/>
      <c r="C97" s="15" t="n"/>
      <c r="D97" s="15" t="n"/>
      <c r="E97" s="15" t="n"/>
      <c r="F97" s="16" t="n"/>
      <c r="G97" s="16" t="n"/>
      <c r="H97" s="17">
        <f>IF(G97="","",G97-F97)</f>
        <v/>
      </c>
      <c r="I97" s="18" t="n"/>
      <c r="J97" s="19">
        <f>IF(OR(H97="",I97=""),"",H97*I97)</f>
        <v/>
      </c>
      <c r="K97" s="20" t="n"/>
      <c r="L97" s="20" t="n"/>
    </row>
    <row r="98">
      <c r="A98" s="15" t="n"/>
      <c r="B98" s="15" t="n"/>
      <c r="C98" s="15" t="n"/>
      <c r="D98" s="15" t="n"/>
      <c r="E98" s="15" t="n"/>
      <c r="F98" s="16" t="n"/>
      <c r="G98" s="16" t="n"/>
      <c r="H98" s="17">
        <f>IF(G98="","",G98-F98)</f>
        <v/>
      </c>
      <c r="I98" s="18" t="n"/>
      <c r="J98" s="19">
        <f>IF(OR(H98="",I98=""),"",H98*I98)</f>
        <v/>
      </c>
      <c r="K98" s="20" t="n"/>
      <c r="L98" s="20" t="n"/>
    </row>
    <row r="99">
      <c r="A99" s="15" t="n"/>
      <c r="B99" s="15" t="n"/>
      <c r="C99" s="15" t="n"/>
      <c r="D99" s="15" t="n"/>
      <c r="E99" s="15" t="n"/>
      <c r="F99" s="16" t="n"/>
      <c r="G99" s="16" t="n"/>
      <c r="H99" s="17">
        <f>IF(G99="","",G99-F99)</f>
        <v/>
      </c>
      <c r="I99" s="18" t="n"/>
      <c r="J99" s="19">
        <f>IF(OR(H99="",I99=""),"",H99*I99)</f>
        <v/>
      </c>
      <c r="K99" s="20" t="n"/>
      <c r="L99" s="20" t="n"/>
    </row>
    <row r="100">
      <c r="A100" s="15" t="n"/>
      <c r="B100" s="15" t="n"/>
      <c r="C100" s="15" t="n"/>
      <c r="D100" s="15" t="n"/>
      <c r="E100" s="15" t="n"/>
      <c r="F100" s="16" t="n"/>
      <c r="G100" s="16" t="n"/>
      <c r="H100" s="17">
        <f>IF(G100="","",G100-F100)</f>
        <v/>
      </c>
      <c r="I100" s="18" t="n"/>
      <c r="J100" s="19">
        <f>IF(OR(H100="",I100=""),"",H100*I100)</f>
        <v/>
      </c>
      <c r="K100" s="20" t="n"/>
      <c r="L100" s="20" t="n"/>
    </row>
    <row r="101">
      <c r="A101" s="15" t="n"/>
      <c r="B101" s="15" t="n"/>
      <c r="C101" s="15" t="n"/>
      <c r="D101" s="15" t="n"/>
      <c r="E101" s="15" t="n"/>
      <c r="F101" s="16" t="n"/>
      <c r="G101" s="16" t="n"/>
      <c r="H101" s="17">
        <f>IF(G101="","",G101-F101)</f>
        <v/>
      </c>
      <c r="I101" s="18" t="n"/>
      <c r="J101" s="19">
        <f>IF(OR(H101="",I101=""),"",H101*I101)</f>
        <v/>
      </c>
      <c r="K101" s="20" t="n"/>
      <c r="L101" s="20" t="n"/>
    </row>
    <row r="102">
      <c r="A102" s="15" t="n"/>
      <c r="B102" s="15" t="n"/>
      <c r="C102" s="15" t="n"/>
      <c r="D102" s="15" t="n"/>
      <c r="E102" s="15" t="n"/>
      <c r="F102" s="16" t="n"/>
      <c r="G102" s="16" t="n"/>
      <c r="H102" s="17">
        <f>IF(G102="","",G102-F102)</f>
        <v/>
      </c>
      <c r="I102" s="18" t="n"/>
      <c r="J102" s="19">
        <f>IF(OR(H102="",I102=""),"",H102*I102)</f>
        <v/>
      </c>
      <c r="K102" s="20" t="n"/>
      <c r="L102" s="20" t="n"/>
    </row>
    <row r="103">
      <c r="A103" s="15" t="n"/>
      <c r="B103" s="15" t="n"/>
      <c r="C103" s="15" t="n"/>
      <c r="D103" s="15" t="n"/>
      <c r="E103" s="15" t="n"/>
      <c r="F103" s="16" t="n"/>
      <c r="G103" s="16" t="n"/>
      <c r="H103" s="17">
        <f>IF(G103="","",G103-F103)</f>
        <v/>
      </c>
      <c r="I103" s="18" t="n"/>
      <c r="J103" s="19">
        <f>IF(OR(H103="",I103=""),"",H103*I103)</f>
        <v/>
      </c>
      <c r="K103" s="20" t="n"/>
      <c r="L103" s="20" t="n"/>
    </row>
    <row r="104">
      <c r="A104" s="15" t="n"/>
      <c r="B104" s="15" t="n"/>
      <c r="C104" s="15" t="n"/>
      <c r="D104" s="15" t="n"/>
      <c r="E104" s="15" t="n"/>
      <c r="F104" s="16" t="n"/>
      <c r="G104" s="16" t="n"/>
      <c r="H104" s="17">
        <f>IF(G104="","",G104-F104)</f>
        <v/>
      </c>
      <c r="I104" s="18" t="n"/>
      <c r="J104" s="19">
        <f>IF(OR(H104="",I104=""),"",H104*I104)</f>
        <v/>
      </c>
      <c r="K104" s="20" t="n"/>
      <c r="L104" s="20" t="n"/>
    </row>
    <row r="105">
      <c r="A105" s="15" t="n"/>
      <c r="B105" s="15" t="n"/>
      <c r="C105" s="15" t="n"/>
      <c r="D105" s="15" t="n"/>
      <c r="E105" s="15" t="n"/>
      <c r="F105" s="16" t="n"/>
      <c r="G105" s="16" t="n"/>
      <c r="H105" s="17">
        <f>IF(G105="","",G105-F105)</f>
        <v/>
      </c>
      <c r="I105" s="18" t="n"/>
      <c r="J105" s="19">
        <f>IF(OR(H105="",I105=""),"",H105*I105)</f>
        <v/>
      </c>
      <c r="K105" s="20" t="n"/>
      <c r="L105" s="20" t="n"/>
    </row>
    <row r="106">
      <c r="A106" s="15" t="n"/>
      <c r="B106" s="15" t="n"/>
      <c r="C106" s="15" t="n"/>
      <c r="D106" s="15" t="n"/>
      <c r="E106" s="15" t="n"/>
      <c r="F106" s="16" t="n"/>
      <c r="G106" s="16" t="n"/>
      <c r="H106" s="17">
        <f>IF(G106="","",G106-F106)</f>
        <v/>
      </c>
      <c r="I106" s="18" t="n"/>
      <c r="J106" s="19">
        <f>IF(OR(H106="",I106=""),"",H106*I106)</f>
        <v/>
      </c>
      <c r="K106" s="20" t="n"/>
      <c r="L106" s="20" t="n"/>
    </row>
    <row r="107">
      <c r="A107" s="15" t="n"/>
      <c r="B107" s="15" t="n"/>
      <c r="C107" s="15" t="n"/>
      <c r="D107" s="15" t="n"/>
      <c r="E107" s="15" t="n"/>
      <c r="F107" s="16" t="n"/>
      <c r="G107" s="16" t="n"/>
      <c r="H107" s="17">
        <f>IF(G107="","",G107-F107)</f>
        <v/>
      </c>
      <c r="I107" s="18" t="n"/>
      <c r="J107" s="19">
        <f>IF(OR(H107="",I107=""),"",H107*I107)</f>
        <v/>
      </c>
      <c r="K107" s="20" t="n"/>
      <c r="L107" s="20" t="n"/>
    </row>
    <row r="108">
      <c r="A108" s="15" t="n"/>
      <c r="B108" s="15" t="n"/>
      <c r="C108" s="15" t="n"/>
      <c r="D108" s="15" t="n"/>
      <c r="E108" s="15" t="n"/>
      <c r="F108" s="16" t="n"/>
      <c r="G108" s="16" t="n"/>
      <c r="H108" s="17">
        <f>IF(G108="","",G108-F108)</f>
        <v/>
      </c>
      <c r="I108" s="18" t="n"/>
      <c r="J108" s="19">
        <f>IF(OR(H108="",I108=""),"",H108*I108)</f>
        <v/>
      </c>
      <c r="K108" s="20" t="n"/>
      <c r="L108" s="20" t="n"/>
    </row>
    <row r="109">
      <c r="A109" s="15" t="n"/>
      <c r="B109" s="15" t="n"/>
      <c r="C109" s="15" t="n"/>
      <c r="D109" s="15" t="n"/>
      <c r="E109" s="15" t="n"/>
      <c r="F109" s="16" t="n"/>
      <c r="G109" s="16" t="n"/>
      <c r="H109" s="17">
        <f>IF(G109="","",G109-F109)</f>
        <v/>
      </c>
      <c r="I109" s="18" t="n"/>
      <c r="J109" s="19">
        <f>IF(OR(H109="",I109=""),"",H109*I109)</f>
        <v/>
      </c>
      <c r="K109" s="20" t="n"/>
      <c r="L109" s="20" t="n"/>
    </row>
    <row r="110">
      <c r="A110" s="15" t="n"/>
      <c r="B110" s="15" t="n"/>
      <c r="C110" s="15" t="n"/>
      <c r="D110" s="15" t="n"/>
      <c r="E110" s="15" t="n"/>
      <c r="F110" s="16" t="n"/>
      <c r="G110" s="16" t="n"/>
      <c r="H110" s="17">
        <f>IF(G110="","",G110-F110)</f>
        <v/>
      </c>
      <c r="I110" s="18" t="n"/>
      <c r="J110" s="19">
        <f>IF(OR(H110="",I110=""),"",H110*I110)</f>
        <v/>
      </c>
      <c r="K110" s="20" t="n"/>
      <c r="L110" s="20" t="n"/>
    </row>
    <row r="111">
      <c r="A111" s="15" t="n"/>
      <c r="B111" s="15" t="n"/>
      <c r="C111" s="15" t="n"/>
      <c r="D111" s="15" t="n"/>
      <c r="E111" s="15" t="n"/>
      <c r="F111" s="16" t="n"/>
      <c r="G111" s="16" t="n"/>
      <c r="H111" s="17">
        <f>IF(G111="","",G111-F111)</f>
        <v/>
      </c>
      <c r="I111" s="18" t="n"/>
      <c r="J111" s="19">
        <f>IF(OR(H111="",I111=""),"",H111*I111)</f>
        <v/>
      </c>
      <c r="K111" s="20" t="n"/>
      <c r="L111" s="20" t="n"/>
    </row>
    <row r="112">
      <c r="A112" s="15" t="n"/>
      <c r="B112" s="15" t="n"/>
      <c r="C112" s="15" t="n"/>
      <c r="D112" s="15" t="n"/>
      <c r="E112" s="15" t="n"/>
      <c r="F112" s="16" t="n"/>
      <c r="G112" s="16" t="n"/>
      <c r="H112" s="17">
        <f>IF(G112="","",G112-F112)</f>
        <v/>
      </c>
      <c r="I112" s="18" t="n"/>
      <c r="J112" s="19">
        <f>IF(OR(H112="",I112=""),"",H112*I112)</f>
        <v/>
      </c>
      <c r="K112" s="20" t="n"/>
      <c r="L112" s="20" t="n"/>
    </row>
    <row r="113">
      <c r="A113" s="15" t="n"/>
      <c r="B113" s="15" t="n"/>
      <c r="C113" s="15" t="n"/>
      <c r="D113" s="15" t="n"/>
      <c r="E113" s="15" t="n"/>
      <c r="F113" s="16" t="n"/>
      <c r="G113" s="16" t="n"/>
      <c r="H113" s="17">
        <f>IF(G113="","",G113-F113)</f>
        <v/>
      </c>
      <c r="I113" s="18" t="n"/>
      <c r="J113" s="19">
        <f>IF(OR(H113="",I113=""),"",H113*I113)</f>
        <v/>
      </c>
      <c r="K113" s="20" t="n"/>
      <c r="L113" s="20" t="n"/>
    </row>
    <row r="114">
      <c r="A114" s="15" t="n"/>
      <c r="B114" s="15" t="n"/>
      <c r="C114" s="15" t="n"/>
      <c r="D114" s="15" t="n"/>
      <c r="E114" s="15" t="n"/>
      <c r="F114" s="16" t="n"/>
      <c r="G114" s="16" t="n"/>
      <c r="H114" s="17">
        <f>IF(G114="","",G114-F114)</f>
        <v/>
      </c>
      <c r="I114" s="18" t="n"/>
      <c r="J114" s="19">
        <f>IF(OR(H114="",I114=""),"",H114*I114)</f>
        <v/>
      </c>
      <c r="K114" s="20" t="n"/>
      <c r="L114" s="20" t="n"/>
    </row>
    <row r="115">
      <c r="A115" s="15" t="n"/>
      <c r="B115" s="15" t="n"/>
      <c r="C115" s="15" t="n"/>
      <c r="D115" s="15" t="n"/>
      <c r="E115" s="15" t="n"/>
      <c r="F115" s="16" t="n"/>
      <c r="G115" s="16" t="n"/>
      <c r="H115" s="17">
        <f>IF(G115="","",G115-F115)</f>
        <v/>
      </c>
      <c r="I115" s="18" t="n"/>
      <c r="J115" s="19">
        <f>IF(OR(H115="",I115=""),"",H115*I115)</f>
        <v/>
      </c>
      <c r="K115" s="20" t="n"/>
      <c r="L115" s="20" t="n"/>
    </row>
    <row r="116">
      <c r="A116" s="15" t="n"/>
      <c r="B116" s="15" t="n"/>
      <c r="C116" s="15" t="n"/>
      <c r="D116" s="15" t="n"/>
      <c r="E116" s="15" t="n"/>
      <c r="F116" s="16" t="n"/>
      <c r="G116" s="16" t="n"/>
      <c r="H116" s="17">
        <f>IF(G116="","",G116-F116)</f>
        <v/>
      </c>
      <c r="I116" s="18" t="n"/>
      <c r="J116" s="19">
        <f>IF(OR(H116="",I116=""),"",H116*I116)</f>
        <v/>
      </c>
      <c r="K116" s="20" t="n"/>
      <c r="L116" s="20" t="n"/>
    </row>
    <row r="117">
      <c r="A117" s="15" t="n"/>
      <c r="B117" s="15" t="n"/>
      <c r="C117" s="15" t="n"/>
      <c r="D117" s="15" t="n"/>
      <c r="E117" s="15" t="n"/>
      <c r="F117" s="16" t="n"/>
      <c r="G117" s="16" t="n"/>
      <c r="H117" s="17">
        <f>IF(G117="","",G117-F117)</f>
        <v/>
      </c>
      <c r="I117" s="18" t="n"/>
      <c r="J117" s="19">
        <f>IF(OR(H117="",I117=""),"",H117*I117)</f>
        <v/>
      </c>
      <c r="K117" s="20" t="n"/>
      <c r="L117" s="20" t="n"/>
    </row>
    <row r="118">
      <c r="A118" s="15" t="n"/>
      <c r="B118" s="15" t="n"/>
      <c r="C118" s="15" t="n"/>
      <c r="D118" s="15" t="n"/>
      <c r="E118" s="15" t="n"/>
      <c r="F118" s="16" t="n"/>
      <c r="G118" s="16" t="n"/>
      <c r="H118" s="17">
        <f>IF(G118="","",G118-F118)</f>
        <v/>
      </c>
      <c r="I118" s="18" t="n"/>
      <c r="J118" s="19">
        <f>IF(OR(H118="",I118=""),"",H118*I118)</f>
        <v/>
      </c>
      <c r="K118" s="20" t="n"/>
      <c r="L118" s="20" t="n"/>
    </row>
    <row r="119">
      <c r="A119" s="15" t="n"/>
      <c r="B119" s="15" t="n"/>
      <c r="C119" s="15" t="n"/>
      <c r="D119" s="15" t="n"/>
      <c r="E119" s="15" t="n"/>
      <c r="F119" s="16" t="n"/>
      <c r="G119" s="16" t="n"/>
      <c r="H119" s="17">
        <f>IF(G119="","",G119-F119)</f>
        <v/>
      </c>
      <c r="I119" s="18" t="n"/>
      <c r="J119" s="19">
        <f>IF(OR(H119="",I119=""),"",H119*I119)</f>
        <v/>
      </c>
      <c r="K119" s="20" t="n"/>
      <c r="L119" s="20" t="n"/>
    </row>
    <row r="120">
      <c r="A120" s="15" t="n"/>
      <c r="B120" s="15" t="n"/>
      <c r="C120" s="15" t="n"/>
      <c r="D120" s="15" t="n"/>
      <c r="E120" s="15" t="n"/>
      <c r="F120" s="16" t="n"/>
      <c r="G120" s="16" t="n"/>
      <c r="H120" s="17">
        <f>IF(G120="","",G120-F120)</f>
        <v/>
      </c>
      <c r="I120" s="18" t="n"/>
      <c r="J120" s="19">
        <f>IF(OR(H120="",I120=""),"",H120*I120)</f>
        <v/>
      </c>
      <c r="K120" s="20" t="n"/>
      <c r="L120" s="20" t="n"/>
    </row>
    <row r="121">
      <c r="A121" s="15" t="n"/>
      <c r="B121" s="15" t="n"/>
      <c r="C121" s="15" t="n"/>
      <c r="D121" s="15" t="n"/>
      <c r="E121" s="15" t="n"/>
      <c r="F121" s="16" t="n"/>
      <c r="G121" s="16" t="n"/>
      <c r="H121" s="17">
        <f>IF(G121="","",G121-F121)</f>
        <v/>
      </c>
      <c r="I121" s="18" t="n"/>
      <c r="J121" s="19">
        <f>IF(OR(H121="",I121=""),"",H121*I121)</f>
        <v/>
      </c>
      <c r="K121" s="20" t="n"/>
      <c r="L121" s="20" t="n"/>
    </row>
    <row r="122">
      <c r="A122" s="15" t="n"/>
      <c r="B122" s="15" t="n"/>
      <c r="C122" s="15" t="n"/>
      <c r="D122" s="15" t="n"/>
      <c r="E122" s="15" t="n"/>
      <c r="F122" s="16" t="n"/>
      <c r="G122" s="16" t="n"/>
      <c r="H122" s="17">
        <f>IF(G122="","",G122-F122)</f>
        <v/>
      </c>
      <c r="I122" s="18" t="n"/>
      <c r="J122" s="19">
        <f>IF(OR(H122="",I122=""),"",H122*I122)</f>
        <v/>
      </c>
      <c r="K122" s="20" t="n"/>
      <c r="L122" s="20" t="n"/>
    </row>
    <row r="123">
      <c r="A123" s="15" t="n"/>
      <c r="B123" s="15" t="n"/>
      <c r="C123" s="15" t="n"/>
      <c r="D123" s="15" t="n"/>
      <c r="E123" s="15" t="n"/>
      <c r="F123" s="16" t="n"/>
      <c r="G123" s="16" t="n"/>
      <c r="H123" s="17">
        <f>IF(G123="","",G123-F123)</f>
        <v/>
      </c>
      <c r="I123" s="18" t="n"/>
      <c r="J123" s="19">
        <f>IF(OR(H123="",I123=""),"",H123*I123)</f>
        <v/>
      </c>
      <c r="K123" s="20" t="n"/>
      <c r="L123" s="20" t="n"/>
    </row>
    <row r="124">
      <c r="A124" s="15" t="n"/>
      <c r="B124" s="15" t="n"/>
      <c r="C124" s="15" t="n"/>
      <c r="D124" s="15" t="n"/>
      <c r="E124" s="15" t="n"/>
      <c r="F124" s="16" t="n"/>
      <c r="G124" s="16" t="n"/>
      <c r="H124" s="17">
        <f>IF(G124="","",G124-F124)</f>
        <v/>
      </c>
      <c r="I124" s="18" t="n"/>
      <c r="J124" s="19">
        <f>IF(OR(H124="",I124=""),"",H124*I124)</f>
        <v/>
      </c>
      <c r="K124" s="20" t="n"/>
      <c r="L124" s="20" t="n"/>
    </row>
    <row r="125">
      <c r="A125" s="15" t="n"/>
      <c r="B125" s="15" t="n"/>
      <c r="C125" s="15" t="n"/>
      <c r="D125" s="15" t="n"/>
      <c r="E125" s="15" t="n"/>
      <c r="F125" s="16" t="n"/>
      <c r="G125" s="16" t="n"/>
      <c r="H125" s="17">
        <f>IF(G125="","",G125-F125)</f>
        <v/>
      </c>
      <c r="I125" s="18" t="n"/>
      <c r="J125" s="19">
        <f>IF(OR(H125="",I125=""),"",H125*I125)</f>
        <v/>
      </c>
      <c r="K125" s="20" t="n"/>
      <c r="L125" s="20" t="n"/>
    </row>
    <row r="126">
      <c r="A126" s="15" t="n"/>
      <c r="B126" s="15" t="n"/>
      <c r="C126" s="15" t="n"/>
      <c r="D126" s="15" t="n"/>
      <c r="E126" s="15" t="n"/>
      <c r="F126" s="16" t="n"/>
      <c r="G126" s="16" t="n"/>
      <c r="H126" s="17">
        <f>IF(G126="","",G126-F126)</f>
        <v/>
      </c>
      <c r="I126" s="18" t="n"/>
      <c r="J126" s="19">
        <f>IF(OR(H126="",I126=""),"",H126*I126)</f>
        <v/>
      </c>
      <c r="K126" s="20" t="n"/>
      <c r="L126" s="20" t="n"/>
    </row>
    <row r="127">
      <c r="A127" s="15" t="n"/>
      <c r="B127" s="15" t="n"/>
      <c r="C127" s="15" t="n"/>
      <c r="D127" s="15" t="n"/>
      <c r="E127" s="15" t="n"/>
      <c r="F127" s="16" t="n"/>
      <c r="G127" s="16" t="n"/>
      <c r="H127" s="17">
        <f>IF(G127="","",G127-F127)</f>
        <v/>
      </c>
      <c r="I127" s="18" t="n"/>
      <c r="J127" s="19">
        <f>IF(OR(H127="",I127=""),"",H127*I127)</f>
        <v/>
      </c>
      <c r="K127" s="20" t="n"/>
      <c r="L127" s="20" t="n"/>
    </row>
    <row r="128">
      <c r="A128" s="15" t="n"/>
      <c r="B128" s="15" t="n"/>
      <c r="C128" s="15" t="n"/>
      <c r="D128" s="15" t="n"/>
      <c r="E128" s="15" t="n"/>
      <c r="F128" s="16" t="n"/>
      <c r="G128" s="16" t="n"/>
      <c r="H128" s="17">
        <f>IF(G128="","",G128-F128)</f>
        <v/>
      </c>
      <c r="I128" s="18" t="n"/>
      <c r="J128" s="19">
        <f>IF(OR(H128="",I128=""),"",H128*I128)</f>
        <v/>
      </c>
      <c r="K128" s="20" t="n"/>
      <c r="L128" s="20" t="n"/>
    </row>
    <row r="129">
      <c r="A129" s="15" t="n"/>
      <c r="B129" s="15" t="n"/>
      <c r="C129" s="15" t="n"/>
      <c r="D129" s="15" t="n"/>
      <c r="E129" s="15" t="n"/>
      <c r="F129" s="16" t="n"/>
      <c r="G129" s="16" t="n"/>
      <c r="H129" s="17">
        <f>IF(G129="","",G129-F129)</f>
        <v/>
      </c>
      <c r="I129" s="18" t="n"/>
      <c r="J129" s="19">
        <f>IF(OR(H129="",I129=""),"",H129*I129)</f>
        <v/>
      </c>
      <c r="K129" s="20" t="n"/>
      <c r="L129" s="20" t="n"/>
    </row>
    <row r="130">
      <c r="A130" s="15" t="n"/>
      <c r="B130" s="15" t="n"/>
      <c r="C130" s="15" t="n"/>
      <c r="D130" s="15" t="n"/>
      <c r="E130" s="15" t="n"/>
      <c r="F130" s="16" t="n"/>
      <c r="G130" s="16" t="n"/>
      <c r="H130" s="17">
        <f>IF(G130="","",G130-F130)</f>
        <v/>
      </c>
      <c r="I130" s="18" t="n"/>
      <c r="J130" s="19">
        <f>IF(OR(H130="",I130=""),"",H130*I130)</f>
        <v/>
      </c>
      <c r="K130" s="20" t="n"/>
      <c r="L130" s="20" t="n"/>
    </row>
    <row r="131">
      <c r="A131" s="15" t="n"/>
      <c r="B131" s="15" t="n"/>
      <c r="C131" s="15" t="n"/>
      <c r="D131" s="15" t="n"/>
      <c r="E131" s="15" t="n"/>
      <c r="F131" s="16" t="n"/>
      <c r="G131" s="16" t="n"/>
      <c r="H131" s="17">
        <f>IF(G131="","",G131-F131)</f>
        <v/>
      </c>
      <c r="I131" s="18" t="n"/>
      <c r="J131" s="19">
        <f>IF(OR(H131="",I131=""),"",H131*I131)</f>
        <v/>
      </c>
      <c r="K131" s="20" t="n"/>
      <c r="L131" s="20" t="n"/>
    </row>
    <row r="132">
      <c r="A132" s="15" t="n"/>
      <c r="B132" s="15" t="n"/>
      <c r="C132" s="15" t="n"/>
      <c r="D132" s="15" t="n"/>
      <c r="E132" s="15" t="n"/>
      <c r="F132" s="16" t="n"/>
      <c r="G132" s="16" t="n"/>
      <c r="H132" s="17">
        <f>IF(G132="","",G132-F132)</f>
        <v/>
      </c>
      <c r="I132" s="18" t="n"/>
      <c r="J132" s="19">
        <f>IF(OR(H132="",I132=""),"",H132*I132)</f>
        <v/>
      </c>
      <c r="K132" s="20" t="n"/>
      <c r="L132" s="20" t="n"/>
    </row>
    <row r="133">
      <c r="A133" s="15" t="n"/>
      <c r="B133" s="15" t="n"/>
      <c r="C133" s="15" t="n"/>
      <c r="D133" s="15" t="n"/>
      <c r="E133" s="15" t="n"/>
      <c r="F133" s="16" t="n"/>
      <c r="G133" s="16" t="n"/>
      <c r="H133" s="17">
        <f>IF(G133="","",G133-F133)</f>
        <v/>
      </c>
      <c r="I133" s="18" t="n"/>
      <c r="J133" s="19">
        <f>IF(OR(H133="",I133=""),"",H133*I133)</f>
        <v/>
      </c>
      <c r="K133" s="20" t="n"/>
      <c r="L133" s="20" t="n"/>
    </row>
    <row r="134">
      <c r="A134" s="15" t="n"/>
      <c r="B134" s="15" t="n"/>
      <c r="C134" s="15" t="n"/>
      <c r="D134" s="15" t="n"/>
      <c r="E134" s="15" t="n"/>
      <c r="F134" s="16" t="n"/>
      <c r="G134" s="16" t="n"/>
      <c r="H134" s="17">
        <f>IF(G134="","",G134-F134)</f>
        <v/>
      </c>
      <c r="I134" s="18" t="n"/>
      <c r="J134" s="19">
        <f>IF(OR(H134="",I134=""),"",H134*I134)</f>
        <v/>
      </c>
      <c r="K134" s="20" t="n"/>
      <c r="L134" s="20" t="n"/>
    </row>
    <row r="135">
      <c r="A135" s="15" t="n"/>
      <c r="B135" s="15" t="n"/>
      <c r="C135" s="15" t="n"/>
      <c r="D135" s="15" t="n"/>
      <c r="E135" s="15" t="n"/>
      <c r="F135" s="16" t="n"/>
      <c r="G135" s="16" t="n"/>
      <c r="H135" s="17">
        <f>IF(G135="","",G135-F135)</f>
        <v/>
      </c>
      <c r="I135" s="18" t="n"/>
      <c r="J135" s="19">
        <f>IF(OR(H135="",I135=""),"",H135*I135)</f>
        <v/>
      </c>
      <c r="K135" s="20" t="n"/>
      <c r="L135" s="20" t="n"/>
    </row>
    <row r="136">
      <c r="A136" s="15" t="n"/>
      <c r="B136" s="15" t="n"/>
      <c r="C136" s="15" t="n"/>
      <c r="D136" s="15" t="n"/>
      <c r="E136" s="15" t="n"/>
      <c r="F136" s="16" t="n"/>
      <c r="G136" s="16" t="n"/>
      <c r="H136" s="17">
        <f>IF(G136="","",G136-F136)</f>
        <v/>
      </c>
      <c r="I136" s="18" t="n"/>
      <c r="J136" s="19">
        <f>IF(OR(H136="",I136=""),"",H136*I136)</f>
        <v/>
      </c>
      <c r="K136" s="20" t="n"/>
      <c r="L136" s="20" t="n"/>
    </row>
    <row r="137">
      <c r="A137" s="15" t="n"/>
      <c r="B137" s="15" t="n"/>
      <c r="C137" s="15" t="n"/>
      <c r="D137" s="15" t="n"/>
      <c r="E137" s="15" t="n"/>
      <c r="F137" s="16" t="n"/>
      <c r="G137" s="16" t="n"/>
      <c r="H137" s="17">
        <f>IF(G137="","",G137-F137)</f>
        <v/>
      </c>
      <c r="I137" s="18" t="n"/>
      <c r="J137" s="19">
        <f>IF(OR(H137="",I137=""),"",H137*I137)</f>
        <v/>
      </c>
      <c r="K137" s="20" t="n"/>
      <c r="L137" s="20" t="n"/>
    </row>
    <row r="138">
      <c r="A138" s="15" t="n"/>
      <c r="B138" s="15" t="n"/>
      <c r="C138" s="15" t="n"/>
      <c r="D138" s="15" t="n"/>
      <c r="E138" s="15" t="n"/>
      <c r="F138" s="16" t="n"/>
      <c r="G138" s="16" t="n"/>
      <c r="H138" s="17">
        <f>IF(G138="","",G138-F138)</f>
        <v/>
      </c>
      <c r="I138" s="18" t="n"/>
      <c r="J138" s="19">
        <f>IF(OR(H138="",I138=""),"",H138*I138)</f>
        <v/>
      </c>
      <c r="K138" s="20" t="n"/>
      <c r="L138" s="20" t="n"/>
    </row>
    <row r="139">
      <c r="A139" s="15" t="n"/>
      <c r="B139" s="15" t="n"/>
      <c r="C139" s="15" t="n"/>
      <c r="D139" s="15" t="n"/>
      <c r="E139" s="15" t="n"/>
      <c r="F139" s="16" t="n"/>
      <c r="G139" s="16" t="n"/>
      <c r="H139" s="17">
        <f>IF(G139="","",G139-F139)</f>
        <v/>
      </c>
      <c r="I139" s="18" t="n"/>
      <c r="J139" s="19">
        <f>IF(OR(H139="",I139=""),"",H139*I139)</f>
        <v/>
      </c>
      <c r="K139" s="20" t="n"/>
      <c r="L139" s="20" t="n"/>
    </row>
    <row r="140">
      <c r="A140" s="15" t="n"/>
      <c r="B140" s="15" t="n"/>
      <c r="C140" s="15" t="n"/>
      <c r="D140" s="15" t="n"/>
      <c r="E140" s="15" t="n"/>
      <c r="F140" s="16" t="n"/>
      <c r="G140" s="16" t="n"/>
      <c r="H140" s="17">
        <f>IF(G140="","",G140-F140)</f>
        <v/>
      </c>
      <c r="I140" s="18" t="n"/>
      <c r="J140" s="19">
        <f>IF(OR(H140="",I140=""),"",H140*I140)</f>
        <v/>
      </c>
      <c r="K140" s="20" t="n"/>
      <c r="L140" s="20" t="n"/>
    </row>
    <row r="141">
      <c r="A141" s="15" t="n"/>
      <c r="B141" s="15" t="n"/>
      <c r="C141" s="15" t="n"/>
      <c r="D141" s="15" t="n"/>
      <c r="E141" s="15" t="n"/>
      <c r="F141" s="16" t="n"/>
      <c r="G141" s="16" t="n"/>
      <c r="H141" s="17">
        <f>IF(G141="","",G141-F141)</f>
        <v/>
      </c>
      <c r="I141" s="18" t="n"/>
      <c r="J141" s="19">
        <f>IF(OR(H141="",I141=""),"",H141*I141)</f>
        <v/>
      </c>
      <c r="K141" s="20" t="n"/>
      <c r="L141" s="20" t="n"/>
    </row>
    <row r="142">
      <c r="A142" s="15" t="n"/>
      <c r="B142" s="15" t="n"/>
      <c r="C142" s="15" t="n"/>
      <c r="D142" s="15" t="n"/>
      <c r="E142" s="15" t="n"/>
      <c r="F142" s="16" t="n"/>
      <c r="G142" s="16" t="n"/>
      <c r="H142" s="17">
        <f>IF(G142="","",G142-F142)</f>
        <v/>
      </c>
      <c r="I142" s="18" t="n"/>
      <c r="J142" s="19">
        <f>IF(OR(H142="",I142=""),"",H142*I142)</f>
        <v/>
      </c>
      <c r="K142" s="20" t="n"/>
      <c r="L142" s="20" t="n"/>
    </row>
    <row r="143">
      <c r="A143" s="15" t="n"/>
      <c r="B143" s="15" t="n"/>
      <c r="C143" s="15" t="n"/>
      <c r="D143" s="15" t="n"/>
      <c r="E143" s="15" t="n"/>
      <c r="F143" s="16" t="n"/>
      <c r="G143" s="16" t="n"/>
      <c r="H143" s="17">
        <f>IF(G143="","",G143-F143)</f>
        <v/>
      </c>
      <c r="I143" s="18" t="n"/>
      <c r="J143" s="19">
        <f>IF(OR(H143="",I143=""),"",H143*I143)</f>
        <v/>
      </c>
      <c r="K143" s="20" t="n"/>
      <c r="L143" s="20" t="n"/>
    </row>
    <row r="144">
      <c r="A144" s="15" t="n"/>
      <c r="B144" s="15" t="n"/>
      <c r="C144" s="15" t="n"/>
      <c r="D144" s="15" t="n"/>
      <c r="E144" s="15" t="n"/>
      <c r="F144" s="16" t="n"/>
      <c r="G144" s="16" t="n"/>
      <c r="H144" s="17">
        <f>IF(G144="","",G144-F144)</f>
        <v/>
      </c>
      <c r="I144" s="18" t="n"/>
      <c r="J144" s="19">
        <f>IF(OR(H144="",I144=""),"",H144*I144)</f>
        <v/>
      </c>
      <c r="K144" s="20" t="n"/>
      <c r="L144" s="20" t="n"/>
    </row>
    <row r="145">
      <c r="A145" s="15" t="n"/>
      <c r="B145" s="15" t="n"/>
      <c r="C145" s="15" t="n"/>
      <c r="D145" s="15" t="n"/>
      <c r="E145" s="15" t="n"/>
      <c r="F145" s="16" t="n"/>
      <c r="G145" s="16" t="n"/>
      <c r="H145" s="17">
        <f>IF(G145="","",G145-F145)</f>
        <v/>
      </c>
      <c r="I145" s="18" t="n"/>
      <c r="J145" s="19">
        <f>IF(OR(H145="",I145=""),"",H145*I145)</f>
        <v/>
      </c>
      <c r="K145" s="20" t="n"/>
      <c r="L145" s="20" t="n"/>
    </row>
    <row r="146">
      <c r="A146" s="15" t="n"/>
      <c r="B146" s="15" t="n"/>
      <c r="C146" s="15" t="n"/>
      <c r="D146" s="15" t="n"/>
      <c r="E146" s="15" t="n"/>
      <c r="F146" s="16" t="n"/>
      <c r="G146" s="16" t="n"/>
      <c r="H146" s="17">
        <f>IF(G146="","",G146-F146)</f>
        <v/>
      </c>
      <c r="I146" s="18" t="n"/>
      <c r="J146" s="19">
        <f>IF(OR(H146="",I146=""),"",H146*I146)</f>
        <v/>
      </c>
      <c r="K146" s="20" t="n"/>
      <c r="L146" s="20" t="n"/>
    </row>
    <row r="147">
      <c r="A147" s="15" t="n"/>
      <c r="B147" s="15" t="n"/>
      <c r="C147" s="15" t="n"/>
      <c r="D147" s="15" t="n"/>
      <c r="E147" s="15" t="n"/>
      <c r="F147" s="16" t="n"/>
      <c r="G147" s="16" t="n"/>
      <c r="H147" s="17">
        <f>IF(G147="","",G147-F147)</f>
        <v/>
      </c>
      <c r="I147" s="18" t="n"/>
      <c r="J147" s="19">
        <f>IF(OR(H147="",I147=""),"",H147*I147)</f>
        <v/>
      </c>
      <c r="K147" s="20" t="n"/>
      <c r="L147" s="20" t="n"/>
    </row>
    <row r="148">
      <c r="A148" s="15" t="n"/>
      <c r="B148" s="15" t="n"/>
      <c r="C148" s="15" t="n"/>
      <c r="D148" s="15" t="n"/>
      <c r="E148" s="15" t="n"/>
      <c r="F148" s="16" t="n"/>
      <c r="G148" s="16" t="n"/>
      <c r="H148" s="17">
        <f>IF(G148="","",G148-F148)</f>
        <v/>
      </c>
      <c r="I148" s="18" t="n"/>
      <c r="J148" s="19">
        <f>IF(OR(H148="",I148=""),"",H148*I148)</f>
        <v/>
      </c>
      <c r="K148" s="20" t="n"/>
      <c r="L148" s="20" t="n"/>
    </row>
    <row r="149">
      <c r="A149" s="15" t="n"/>
      <c r="B149" s="15" t="n"/>
      <c r="C149" s="15" t="n"/>
      <c r="D149" s="15" t="n"/>
      <c r="E149" s="15" t="n"/>
      <c r="F149" s="16" t="n"/>
      <c r="G149" s="16" t="n"/>
      <c r="H149" s="17">
        <f>IF(G149="","",G149-F149)</f>
        <v/>
      </c>
      <c r="I149" s="18" t="n"/>
      <c r="J149" s="19">
        <f>IF(OR(H149="",I149=""),"",H149*I149)</f>
        <v/>
      </c>
      <c r="K149" s="20" t="n"/>
      <c r="L149" s="20" t="n"/>
    </row>
    <row r="150">
      <c r="A150" s="15" t="n"/>
      <c r="B150" s="15" t="n"/>
      <c r="C150" s="15" t="n"/>
      <c r="D150" s="15" t="n"/>
      <c r="E150" s="15" t="n"/>
      <c r="F150" s="16" t="n"/>
      <c r="G150" s="16" t="n"/>
      <c r="H150" s="17">
        <f>IF(G150="","",G150-F150)</f>
        <v/>
      </c>
      <c r="I150" s="18" t="n"/>
      <c r="J150" s="19">
        <f>IF(OR(H150="",I150=""),"",H150*I150)</f>
        <v/>
      </c>
      <c r="K150" s="20" t="n"/>
      <c r="L150" s="20" t="n"/>
    </row>
    <row r="151">
      <c r="A151" s="15" t="n"/>
      <c r="B151" s="15" t="n"/>
      <c r="C151" s="15" t="n"/>
      <c r="D151" s="15" t="n"/>
      <c r="E151" s="15" t="n"/>
      <c r="F151" s="16" t="n"/>
      <c r="G151" s="16" t="n"/>
      <c r="H151" s="17">
        <f>IF(G151="","",G151-F151)</f>
        <v/>
      </c>
      <c r="I151" s="18" t="n"/>
      <c r="J151" s="19">
        <f>IF(OR(H151="",I151=""),"",H151*I151)</f>
        <v/>
      </c>
      <c r="K151" s="20" t="n"/>
      <c r="L151" s="20" t="n"/>
    </row>
    <row r="152">
      <c r="A152" s="15" t="n"/>
      <c r="B152" s="15" t="n"/>
      <c r="C152" s="15" t="n"/>
      <c r="D152" s="15" t="n"/>
      <c r="E152" s="15" t="n"/>
      <c r="F152" s="16" t="n"/>
      <c r="G152" s="16" t="n"/>
      <c r="H152" s="17">
        <f>IF(G152="","",G152-F152)</f>
        <v/>
      </c>
      <c r="I152" s="18" t="n"/>
      <c r="J152" s="19">
        <f>IF(OR(H152="",I152=""),"",H152*I152)</f>
        <v/>
      </c>
      <c r="K152" s="20" t="n"/>
      <c r="L152" s="20" t="n"/>
    </row>
    <row r="153">
      <c r="A153" s="15" t="n"/>
      <c r="B153" s="15" t="n"/>
      <c r="C153" s="15" t="n"/>
      <c r="D153" s="15" t="n"/>
      <c r="E153" s="15" t="n"/>
      <c r="F153" s="16" t="n"/>
      <c r="G153" s="16" t="n"/>
      <c r="H153" s="17">
        <f>IF(G153="","",G153-F153)</f>
        <v/>
      </c>
      <c r="I153" s="18" t="n"/>
      <c r="J153" s="19">
        <f>IF(OR(H153="",I153=""),"",H153*I153)</f>
        <v/>
      </c>
      <c r="K153" s="20" t="n"/>
      <c r="L153" s="20" t="n"/>
    </row>
    <row r="154">
      <c r="A154" s="15" t="n"/>
      <c r="B154" s="15" t="n"/>
      <c r="C154" s="15" t="n"/>
      <c r="D154" s="15" t="n"/>
      <c r="E154" s="15" t="n"/>
      <c r="F154" s="16" t="n"/>
      <c r="G154" s="16" t="n"/>
      <c r="H154" s="17">
        <f>IF(G154="","",G154-F154)</f>
        <v/>
      </c>
      <c r="I154" s="18" t="n"/>
      <c r="J154" s="19">
        <f>IF(OR(H154="",I154=""),"",H154*I154)</f>
        <v/>
      </c>
      <c r="K154" s="20" t="n"/>
      <c r="L154" s="20" t="n"/>
    </row>
    <row r="155">
      <c r="A155" s="15" t="n"/>
      <c r="B155" s="15" t="n"/>
      <c r="C155" s="15" t="n"/>
      <c r="D155" s="15" t="n"/>
      <c r="E155" s="15" t="n"/>
      <c r="F155" s="16" t="n"/>
      <c r="G155" s="16" t="n"/>
      <c r="H155" s="17">
        <f>IF(G155="","",G155-F155)</f>
        <v/>
      </c>
      <c r="I155" s="18" t="n"/>
      <c r="J155" s="19">
        <f>IF(OR(H155="",I155=""),"",H155*I155)</f>
        <v/>
      </c>
      <c r="K155" s="20" t="n"/>
      <c r="L155" s="20" t="n"/>
    </row>
    <row r="156">
      <c r="A156" s="15" t="n"/>
      <c r="B156" s="15" t="n"/>
      <c r="C156" s="15" t="n"/>
      <c r="D156" s="15" t="n"/>
      <c r="E156" s="15" t="n"/>
      <c r="F156" s="16" t="n"/>
      <c r="G156" s="16" t="n"/>
      <c r="H156" s="17">
        <f>IF(G156="","",G156-F156)</f>
        <v/>
      </c>
      <c r="I156" s="18" t="n"/>
      <c r="J156" s="19">
        <f>IF(OR(H156="",I156=""),"",H156*I156)</f>
        <v/>
      </c>
      <c r="K156" s="20" t="n"/>
      <c r="L156" s="20" t="n"/>
    </row>
    <row r="157">
      <c r="A157" s="15" t="n"/>
      <c r="B157" s="15" t="n"/>
      <c r="C157" s="15" t="n"/>
      <c r="D157" s="15" t="n"/>
      <c r="E157" s="15" t="n"/>
      <c r="F157" s="16" t="n"/>
      <c r="G157" s="16" t="n"/>
      <c r="H157" s="17">
        <f>IF(G157="","",G157-F157)</f>
        <v/>
      </c>
      <c r="I157" s="18" t="n"/>
      <c r="J157" s="19">
        <f>IF(OR(H157="",I157=""),"",H157*I157)</f>
        <v/>
      </c>
      <c r="K157" s="20" t="n"/>
      <c r="L157" s="20" t="n"/>
    </row>
    <row r="158">
      <c r="A158" s="15" t="n"/>
      <c r="B158" s="15" t="n"/>
      <c r="C158" s="15" t="n"/>
      <c r="D158" s="15" t="n"/>
      <c r="E158" s="15" t="n"/>
      <c r="F158" s="16" t="n"/>
      <c r="G158" s="16" t="n"/>
      <c r="H158" s="17">
        <f>IF(G158="","",G158-F158)</f>
        <v/>
      </c>
      <c r="I158" s="18" t="n"/>
      <c r="J158" s="19">
        <f>IF(OR(H158="",I158=""),"",H158*I158)</f>
        <v/>
      </c>
      <c r="K158" s="20" t="n"/>
      <c r="L158" s="20" t="n"/>
    </row>
    <row r="159">
      <c r="A159" s="15" t="n"/>
      <c r="B159" s="15" t="n"/>
      <c r="C159" s="15" t="n"/>
      <c r="D159" s="15" t="n"/>
      <c r="E159" s="15" t="n"/>
      <c r="F159" s="16" t="n"/>
      <c r="G159" s="16" t="n"/>
      <c r="H159" s="17">
        <f>IF(G159="","",G159-F159)</f>
        <v/>
      </c>
      <c r="I159" s="18" t="n"/>
      <c r="J159" s="19">
        <f>IF(OR(H159="",I159=""),"",H159*I159)</f>
        <v/>
      </c>
      <c r="K159" s="20" t="n"/>
      <c r="L159" s="20" t="n"/>
    </row>
    <row r="160">
      <c r="A160" s="15" t="n"/>
      <c r="B160" s="15" t="n"/>
      <c r="C160" s="15" t="n"/>
      <c r="D160" s="15" t="n"/>
      <c r="E160" s="15" t="n"/>
      <c r="F160" s="16" t="n"/>
      <c r="G160" s="16" t="n"/>
      <c r="H160" s="17">
        <f>IF(G160="","",G160-F160)</f>
        <v/>
      </c>
      <c r="I160" s="18" t="n"/>
      <c r="J160" s="19">
        <f>IF(OR(H160="",I160=""),"",H160*I160)</f>
        <v/>
      </c>
      <c r="K160" s="20" t="n"/>
      <c r="L160" s="20" t="n"/>
    </row>
    <row r="161">
      <c r="A161" s="15" t="n"/>
      <c r="B161" s="15" t="n"/>
      <c r="C161" s="15" t="n"/>
      <c r="D161" s="15" t="n"/>
      <c r="E161" s="15" t="n"/>
      <c r="F161" s="16" t="n"/>
      <c r="G161" s="16" t="n"/>
      <c r="H161" s="17">
        <f>IF(G161="","",G161-F161)</f>
        <v/>
      </c>
      <c r="I161" s="18" t="n"/>
      <c r="J161" s="19">
        <f>IF(OR(H161="",I161=""),"",H161*I161)</f>
        <v/>
      </c>
      <c r="K161" s="20" t="n"/>
      <c r="L161" s="20" t="n"/>
    </row>
    <row r="162">
      <c r="A162" s="15" t="n"/>
      <c r="B162" s="15" t="n"/>
      <c r="C162" s="15" t="n"/>
      <c r="D162" s="15" t="n"/>
      <c r="E162" s="15" t="n"/>
      <c r="F162" s="16" t="n"/>
      <c r="G162" s="16" t="n"/>
      <c r="H162" s="17">
        <f>IF(G162="","",G162-F162)</f>
        <v/>
      </c>
      <c r="I162" s="18" t="n"/>
      <c r="J162" s="19">
        <f>IF(OR(H162="",I162=""),"",H162*I162)</f>
        <v/>
      </c>
      <c r="K162" s="20" t="n"/>
      <c r="L162" s="20" t="n"/>
    </row>
    <row r="163">
      <c r="A163" s="15" t="n"/>
      <c r="B163" s="15" t="n"/>
      <c r="C163" s="15" t="n"/>
      <c r="D163" s="15" t="n"/>
      <c r="E163" s="15" t="n"/>
      <c r="F163" s="16" t="n"/>
      <c r="G163" s="16" t="n"/>
      <c r="H163" s="17">
        <f>IF(G163="","",G163-F163)</f>
        <v/>
      </c>
      <c r="I163" s="18" t="n"/>
      <c r="J163" s="19">
        <f>IF(OR(H163="",I163=""),"",H163*I163)</f>
        <v/>
      </c>
      <c r="K163" s="20" t="n"/>
      <c r="L163" s="20" t="n"/>
    </row>
    <row r="164">
      <c r="A164" s="15" t="n"/>
      <c r="B164" s="15" t="n"/>
      <c r="C164" s="15" t="n"/>
      <c r="D164" s="15" t="n"/>
      <c r="E164" s="15" t="n"/>
      <c r="F164" s="16" t="n"/>
      <c r="G164" s="16" t="n"/>
      <c r="H164" s="17">
        <f>IF(G164="","",G164-F164)</f>
        <v/>
      </c>
      <c r="I164" s="18" t="n"/>
      <c r="J164" s="19">
        <f>IF(OR(H164="",I164=""),"",H164*I164)</f>
        <v/>
      </c>
      <c r="K164" s="20" t="n"/>
      <c r="L164" s="20" t="n"/>
    </row>
    <row r="165">
      <c r="A165" s="15" t="n"/>
      <c r="B165" s="15" t="n"/>
      <c r="C165" s="15" t="n"/>
      <c r="D165" s="15" t="n"/>
      <c r="E165" s="15" t="n"/>
      <c r="F165" s="16" t="n"/>
      <c r="G165" s="16" t="n"/>
      <c r="H165" s="17">
        <f>IF(G165="","",G165-F165)</f>
        <v/>
      </c>
      <c r="I165" s="18" t="n"/>
      <c r="J165" s="19">
        <f>IF(OR(H165="",I165=""),"",H165*I165)</f>
        <v/>
      </c>
      <c r="K165" s="20" t="n"/>
      <c r="L165" s="20" t="n"/>
    </row>
    <row r="166">
      <c r="A166" s="15" t="n"/>
      <c r="B166" s="15" t="n"/>
      <c r="C166" s="15" t="n"/>
      <c r="D166" s="15" t="n"/>
      <c r="E166" s="15" t="n"/>
      <c r="F166" s="16" t="n"/>
      <c r="G166" s="16" t="n"/>
      <c r="H166" s="17">
        <f>IF(G166="","",G166-F166)</f>
        <v/>
      </c>
      <c r="I166" s="18" t="n"/>
      <c r="J166" s="19">
        <f>IF(OR(H166="",I166=""),"",H166*I166)</f>
        <v/>
      </c>
      <c r="K166" s="20" t="n"/>
      <c r="L166" s="20" t="n"/>
    </row>
    <row r="167">
      <c r="A167" s="15" t="n"/>
      <c r="B167" s="15" t="n"/>
      <c r="C167" s="15" t="n"/>
      <c r="D167" s="15" t="n"/>
      <c r="E167" s="15" t="n"/>
      <c r="F167" s="16" t="n"/>
      <c r="G167" s="16" t="n"/>
      <c r="H167" s="17">
        <f>IF(G167="","",G167-F167)</f>
        <v/>
      </c>
      <c r="I167" s="18" t="n"/>
      <c r="J167" s="19">
        <f>IF(OR(H167="",I167=""),"",H167*I167)</f>
        <v/>
      </c>
      <c r="K167" s="20" t="n"/>
      <c r="L167" s="20" t="n"/>
    </row>
    <row r="168">
      <c r="A168" s="15" t="n"/>
      <c r="B168" s="15" t="n"/>
      <c r="C168" s="15" t="n"/>
      <c r="D168" s="15" t="n"/>
      <c r="E168" s="15" t="n"/>
      <c r="F168" s="16" t="n"/>
      <c r="G168" s="16" t="n"/>
      <c r="H168" s="17">
        <f>IF(G168="","",G168-F168)</f>
        <v/>
      </c>
      <c r="I168" s="18" t="n"/>
      <c r="J168" s="19">
        <f>IF(OR(H168="",I168=""),"",H168*I168)</f>
        <v/>
      </c>
      <c r="K168" s="20" t="n"/>
      <c r="L168" s="20" t="n"/>
    </row>
    <row r="169">
      <c r="A169" s="15" t="n"/>
      <c r="B169" s="15" t="n"/>
      <c r="C169" s="15" t="n"/>
      <c r="D169" s="15" t="n"/>
      <c r="E169" s="15" t="n"/>
      <c r="F169" s="16" t="n"/>
      <c r="G169" s="16" t="n"/>
      <c r="H169" s="17">
        <f>IF(G169="","",G169-F169)</f>
        <v/>
      </c>
      <c r="I169" s="18" t="n"/>
      <c r="J169" s="19">
        <f>IF(OR(H169="",I169=""),"",H169*I169)</f>
        <v/>
      </c>
      <c r="K169" s="20" t="n"/>
      <c r="L169" s="20" t="n"/>
    </row>
    <row r="170">
      <c r="A170" s="15" t="n"/>
      <c r="B170" s="15" t="n"/>
      <c r="C170" s="15" t="n"/>
      <c r="D170" s="15" t="n"/>
      <c r="E170" s="15" t="n"/>
      <c r="F170" s="16" t="n"/>
      <c r="G170" s="16" t="n"/>
      <c r="H170" s="17">
        <f>IF(G170="","",G170-F170)</f>
        <v/>
      </c>
      <c r="I170" s="18" t="n"/>
      <c r="J170" s="19">
        <f>IF(OR(H170="",I170=""),"",H170*I170)</f>
        <v/>
      </c>
      <c r="K170" s="20" t="n"/>
      <c r="L170" s="20" t="n"/>
    </row>
    <row r="171">
      <c r="A171" s="15" t="n"/>
      <c r="B171" s="15" t="n"/>
      <c r="C171" s="15" t="n"/>
      <c r="D171" s="15" t="n"/>
      <c r="E171" s="15" t="n"/>
      <c r="F171" s="16" t="n"/>
      <c r="G171" s="16" t="n"/>
      <c r="H171" s="17">
        <f>IF(G171="","",G171-F171)</f>
        <v/>
      </c>
      <c r="I171" s="18" t="n"/>
      <c r="J171" s="19">
        <f>IF(OR(H171="",I171=""),"",H171*I171)</f>
        <v/>
      </c>
      <c r="K171" s="20" t="n"/>
      <c r="L171" s="20" t="n"/>
    </row>
    <row r="172">
      <c r="A172" s="15" t="n"/>
      <c r="B172" s="15" t="n"/>
      <c r="C172" s="15" t="n"/>
      <c r="D172" s="15" t="n"/>
      <c r="E172" s="15" t="n"/>
      <c r="F172" s="16" t="n"/>
      <c r="G172" s="16" t="n"/>
      <c r="H172" s="17">
        <f>IF(G172="","",G172-F172)</f>
        <v/>
      </c>
      <c r="I172" s="18" t="n"/>
      <c r="J172" s="19">
        <f>IF(OR(H172="",I172=""),"",H172*I172)</f>
        <v/>
      </c>
      <c r="K172" s="20" t="n"/>
      <c r="L172" s="20" t="n"/>
    </row>
    <row r="173">
      <c r="A173" s="15" t="n"/>
      <c r="B173" s="15" t="n"/>
      <c r="C173" s="15" t="n"/>
      <c r="D173" s="15" t="n"/>
      <c r="E173" s="15" t="n"/>
      <c r="F173" s="16" t="n"/>
      <c r="G173" s="16" t="n"/>
      <c r="H173" s="17">
        <f>IF(G173="","",G173-F173)</f>
        <v/>
      </c>
      <c r="I173" s="18" t="n"/>
      <c r="J173" s="19">
        <f>IF(OR(H173="",I173=""),"",H173*I173)</f>
        <v/>
      </c>
      <c r="K173" s="20" t="n"/>
      <c r="L173" s="20" t="n"/>
    </row>
    <row r="174">
      <c r="A174" s="15" t="n"/>
      <c r="B174" s="15" t="n"/>
      <c r="C174" s="15" t="n"/>
      <c r="D174" s="15" t="n"/>
      <c r="E174" s="15" t="n"/>
      <c r="F174" s="16" t="n"/>
      <c r="G174" s="16" t="n"/>
      <c r="H174" s="17">
        <f>IF(G174="","",G174-F174)</f>
        <v/>
      </c>
      <c r="I174" s="18" t="n"/>
      <c r="J174" s="19">
        <f>IF(OR(H174="",I174=""),"",H174*I174)</f>
        <v/>
      </c>
      <c r="K174" s="20" t="n"/>
      <c r="L174" s="20" t="n"/>
    </row>
    <row r="175">
      <c r="A175" s="15" t="n"/>
      <c r="B175" s="15" t="n"/>
      <c r="C175" s="15" t="n"/>
      <c r="D175" s="15" t="n"/>
      <c r="E175" s="15" t="n"/>
      <c r="F175" s="16" t="n"/>
      <c r="G175" s="16" t="n"/>
      <c r="H175" s="17">
        <f>IF(G175="","",G175-F175)</f>
        <v/>
      </c>
      <c r="I175" s="18" t="n"/>
      <c r="J175" s="19">
        <f>IF(OR(H175="",I175=""),"",H175*I175)</f>
        <v/>
      </c>
      <c r="K175" s="20" t="n"/>
      <c r="L175" s="20" t="n"/>
    </row>
    <row r="176">
      <c r="A176" s="15" t="n"/>
      <c r="B176" s="15" t="n"/>
      <c r="C176" s="15" t="n"/>
      <c r="D176" s="15" t="n"/>
      <c r="E176" s="15" t="n"/>
      <c r="F176" s="16" t="n"/>
      <c r="G176" s="16" t="n"/>
      <c r="H176" s="17">
        <f>IF(G176="","",G176-F176)</f>
        <v/>
      </c>
      <c r="I176" s="18" t="n"/>
      <c r="J176" s="19">
        <f>IF(OR(H176="",I176=""),"",H176*I176)</f>
        <v/>
      </c>
      <c r="K176" s="20" t="n"/>
      <c r="L176" s="20" t="n"/>
    </row>
    <row r="177">
      <c r="A177" s="15" t="n"/>
      <c r="B177" s="15" t="n"/>
      <c r="C177" s="15" t="n"/>
      <c r="D177" s="15" t="n"/>
      <c r="E177" s="15" t="n"/>
      <c r="F177" s="16" t="n"/>
      <c r="G177" s="16" t="n"/>
      <c r="H177" s="17">
        <f>IF(G177="","",G177-F177)</f>
        <v/>
      </c>
      <c r="I177" s="18" t="n"/>
      <c r="J177" s="19">
        <f>IF(OR(H177="",I177=""),"",H177*I177)</f>
        <v/>
      </c>
      <c r="K177" s="20" t="n"/>
      <c r="L177" s="20" t="n"/>
    </row>
    <row r="178">
      <c r="A178" s="15" t="n"/>
      <c r="B178" s="15" t="n"/>
      <c r="C178" s="15" t="n"/>
      <c r="D178" s="15" t="n"/>
      <c r="E178" s="15" t="n"/>
      <c r="F178" s="16" t="n"/>
      <c r="G178" s="16" t="n"/>
      <c r="H178" s="17">
        <f>IF(G178="","",G178-F178)</f>
        <v/>
      </c>
      <c r="I178" s="18" t="n"/>
      <c r="J178" s="19">
        <f>IF(OR(H178="",I178=""),"",H178*I178)</f>
        <v/>
      </c>
      <c r="K178" s="20" t="n"/>
      <c r="L178" s="20" t="n"/>
    </row>
    <row r="179">
      <c r="A179" s="15" t="n"/>
      <c r="B179" s="15" t="n"/>
      <c r="C179" s="15" t="n"/>
      <c r="D179" s="15" t="n"/>
      <c r="E179" s="15" t="n"/>
      <c r="F179" s="16" t="n"/>
      <c r="G179" s="16" t="n"/>
      <c r="H179" s="17">
        <f>IF(G179="","",G179-F179)</f>
        <v/>
      </c>
      <c r="I179" s="18" t="n"/>
      <c r="J179" s="19">
        <f>IF(OR(H179="",I179=""),"",H179*I179)</f>
        <v/>
      </c>
      <c r="K179" s="20" t="n"/>
      <c r="L179" s="20" t="n"/>
    </row>
    <row r="180">
      <c r="A180" s="15" t="n"/>
      <c r="B180" s="15" t="n"/>
      <c r="C180" s="15" t="n"/>
      <c r="D180" s="15" t="n"/>
      <c r="E180" s="15" t="n"/>
      <c r="F180" s="16" t="n"/>
      <c r="G180" s="16" t="n"/>
      <c r="H180" s="17">
        <f>IF(G180="","",G180-F180)</f>
        <v/>
      </c>
      <c r="I180" s="18" t="n"/>
      <c r="J180" s="19">
        <f>IF(OR(H180="",I180=""),"",H180*I180)</f>
        <v/>
      </c>
      <c r="K180" s="20" t="n"/>
      <c r="L180" s="20" t="n"/>
    </row>
    <row r="181">
      <c r="A181" s="15" t="n"/>
      <c r="B181" s="15" t="n"/>
      <c r="C181" s="15" t="n"/>
      <c r="D181" s="15" t="n"/>
      <c r="E181" s="15" t="n"/>
      <c r="F181" s="16" t="n"/>
      <c r="G181" s="16" t="n"/>
      <c r="H181" s="17">
        <f>IF(G181="","",G181-F181)</f>
        <v/>
      </c>
      <c r="I181" s="18" t="n"/>
      <c r="J181" s="19">
        <f>IF(OR(H181="",I181=""),"",H181*I181)</f>
        <v/>
      </c>
      <c r="K181" s="20" t="n"/>
      <c r="L181" s="20" t="n"/>
    </row>
    <row r="182">
      <c r="A182" s="15" t="n"/>
      <c r="B182" s="15" t="n"/>
      <c r="C182" s="15" t="n"/>
      <c r="D182" s="15" t="n"/>
      <c r="E182" s="15" t="n"/>
      <c r="F182" s="16" t="n"/>
      <c r="G182" s="16" t="n"/>
      <c r="H182" s="17">
        <f>IF(G182="","",G182-F182)</f>
        <v/>
      </c>
      <c r="I182" s="18" t="n"/>
      <c r="J182" s="19">
        <f>IF(OR(H182="",I182=""),"",H182*I182)</f>
        <v/>
      </c>
      <c r="K182" s="20" t="n"/>
      <c r="L182" s="20" t="n"/>
    </row>
    <row r="183">
      <c r="A183" s="15" t="n"/>
      <c r="B183" s="15" t="n"/>
      <c r="C183" s="15" t="n"/>
      <c r="D183" s="15" t="n"/>
      <c r="E183" s="15" t="n"/>
      <c r="F183" s="16" t="n"/>
      <c r="G183" s="16" t="n"/>
      <c r="H183" s="17">
        <f>IF(G183="","",G183-F183)</f>
        <v/>
      </c>
      <c r="I183" s="18" t="n"/>
      <c r="J183" s="19">
        <f>IF(OR(H183="",I183=""),"",H183*I183)</f>
        <v/>
      </c>
      <c r="K183" s="20" t="n"/>
      <c r="L183" s="20" t="n"/>
    </row>
    <row r="184">
      <c r="A184" s="15" t="n"/>
      <c r="B184" s="15" t="n"/>
      <c r="C184" s="15" t="n"/>
      <c r="D184" s="15" t="n"/>
      <c r="E184" s="15" t="n"/>
      <c r="F184" s="16" t="n"/>
      <c r="G184" s="16" t="n"/>
      <c r="H184" s="17">
        <f>IF(G184="","",G184-F184)</f>
        <v/>
      </c>
      <c r="I184" s="18" t="n"/>
      <c r="J184" s="19">
        <f>IF(OR(H184="",I184=""),"",H184*I184)</f>
        <v/>
      </c>
      <c r="K184" s="20" t="n"/>
      <c r="L184" s="20" t="n"/>
    </row>
    <row r="185">
      <c r="A185" s="15" t="n"/>
      <c r="B185" s="15" t="n"/>
      <c r="C185" s="15" t="n"/>
      <c r="D185" s="15" t="n"/>
      <c r="E185" s="15" t="n"/>
      <c r="F185" s="16" t="n"/>
      <c r="G185" s="16" t="n"/>
      <c r="H185" s="17">
        <f>IF(G185="","",G185-F185)</f>
        <v/>
      </c>
      <c r="I185" s="18" t="n"/>
      <c r="J185" s="19">
        <f>IF(OR(H185="",I185=""),"",H185*I185)</f>
        <v/>
      </c>
      <c r="K185" s="20" t="n"/>
      <c r="L185" s="20" t="n"/>
    </row>
    <row r="186">
      <c r="A186" s="15" t="n"/>
      <c r="B186" s="15" t="n"/>
      <c r="C186" s="15" t="n"/>
      <c r="D186" s="15" t="n"/>
      <c r="E186" s="15" t="n"/>
      <c r="F186" s="16" t="n"/>
      <c r="G186" s="16" t="n"/>
      <c r="H186" s="17">
        <f>IF(G186="","",G186-F186)</f>
        <v/>
      </c>
      <c r="I186" s="18" t="n"/>
      <c r="J186" s="19">
        <f>IF(OR(H186="",I186=""),"",H186*I186)</f>
        <v/>
      </c>
      <c r="K186" s="20" t="n"/>
      <c r="L186" s="20" t="n"/>
    </row>
    <row r="187">
      <c r="A187" s="15" t="n"/>
      <c r="B187" s="15" t="n"/>
      <c r="C187" s="15" t="n"/>
      <c r="D187" s="15" t="n"/>
      <c r="E187" s="15" t="n"/>
      <c r="F187" s="16" t="n"/>
      <c r="G187" s="16" t="n"/>
      <c r="H187" s="17">
        <f>IF(G187="","",G187-F187)</f>
        <v/>
      </c>
      <c r="I187" s="18" t="n"/>
      <c r="J187" s="19">
        <f>IF(OR(H187="",I187=""),"",H187*I187)</f>
        <v/>
      </c>
      <c r="K187" s="20" t="n"/>
      <c r="L187" s="20" t="n"/>
    </row>
    <row r="188">
      <c r="A188" s="15" t="n"/>
      <c r="B188" s="15" t="n"/>
      <c r="C188" s="15" t="n"/>
      <c r="D188" s="15" t="n"/>
      <c r="E188" s="15" t="n"/>
      <c r="F188" s="16" t="n"/>
      <c r="G188" s="16" t="n"/>
      <c r="H188" s="17">
        <f>IF(G188="","",G188-F188)</f>
        <v/>
      </c>
      <c r="I188" s="18" t="n"/>
      <c r="J188" s="19">
        <f>IF(OR(H188="",I188=""),"",H188*I188)</f>
        <v/>
      </c>
      <c r="K188" s="20" t="n"/>
      <c r="L188" s="20" t="n"/>
    </row>
    <row r="189">
      <c r="A189" s="15" t="n"/>
      <c r="B189" s="15" t="n"/>
      <c r="C189" s="15" t="n"/>
      <c r="D189" s="15" t="n"/>
      <c r="E189" s="15" t="n"/>
      <c r="F189" s="16" t="n"/>
      <c r="G189" s="16" t="n"/>
      <c r="H189" s="17">
        <f>IF(G189="","",G189-F189)</f>
        <v/>
      </c>
      <c r="I189" s="18" t="n"/>
      <c r="J189" s="19">
        <f>IF(OR(H189="",I189=""),"",H189*I189)</f>
        <v/>
      </c>
      <c r="K189" s="20" t="n"/>
      <c r="L189" s="20" t="n"/>
    </row>
    <row r="190">
      <c r="A190" s="15" t="n"/>
      <c r="B190" s="15" t="n"/>
      <c r="C190" s="15" t="n"/>
      <c r="D190" s="15" t="n"/>
      <c r="E190" s="15" t="n"/>
      <c r="F190" s="16" t="n"/>
      <c r="G190" s="16" t="n"/>
      <c r="H190" s="17">
        <f>IF(G190="","",G190-F190)</f>
        <v/>
      </c>
      <c r="I190" s="18" t="n"/>
      <c r="J190" s="19">
        <f>IF(OR(H190="",I190=""),"",H190*I190)</f>
        <v/>
      </c>
      <c r="K190" s="20" t="n"/>
      <c r="L190" s="20" t="n"/>
    </row>
    <row r="191">
      <c r="A191" s="15" t="n"/>
      <c r="B191" s="15" t="n"/>
      <c r="C191" s="15" t="n"/>
      <c r="D191" s="15" t="n"/>
      <c r="E191" s="15" t="n"/>
      <c r="F191" s="16" t="n"/>
      <c r="G191" s="16" t="n"/>
      <c r="H191" s="17">
        <f>IF(G191="","",G191-F191)</f>
        <v/>
      </c>
      <c r="I191" s="18" t="n"/>
      <c r="J191" s="19">
        <f>IF(OR(H191="",I191=""),"",H191*I191)</f>
        <v/>
      </c>
      <c r="K191" s="20" t="n"/>
      <c r="L191" s="20" t="n"/>
    </row>
    <row r="192">
      <c r="A192" s="15" t="n"/>
      <c r="B192" s="15" t="n"/>
      <c r="C192" s="15" t="n"/>
      <c r="D192" s="15" t="n"/>
      <c r="E192" s="15" t="n"/>
      <c r="F192" s="16" t="n"/>
      <c r="G192" s="16" t="n"/>
      <c r="H192" s="17">
        <f>IF(G192="","",G192-F192)</f>
        <v/>
      </c>
      <c r="I192" s="18" t="n"/>
      <c r="J192" s="19">
        <f>IF(OR(H192="",I192=""),"",H192*I192)</f>
        <v/>
      </c>
      <c r="K192" s="20" t="n"/>
      <c r="L192" s="20" t="n"/>
    </row>
    <row r="193">
      <c r="A193" s="15" t="n"/>
      <c r="B193" s="15" t="n"/>
      <c r="C193" s="15" t="n"/>
      <c r="D193" s="15" t="n"/>
      <c r="E193" s="15" t="n"/>
      <c r="F193" s="16" t="n"/>
      <c r="G193" s="16" t="n"/>
      <c r="H193" s="17">
        <f>IF(G193="","",G193-F193)</f>
        <v/>
      </c>
      <c r="I193" s="18" t="n"/>
      <c r="J193" s="19">
        <f>IF(OR(H193="",I193=""),"",H193*I193)</f>
        <v/>
      </c>
      <c r="K193" s="20" t="n"/>
      <c r="L193" s="20" t="n"/>
    </row>
    <row r="194">
      <c r="A194" s="15" t="n"/>
      <c r="B194" s="15" t="n"/>
      <c r="C194" s="15" t="n"/>
      <c r="D194" s="15" t="n"/>
      <c r="E194" s="15" t="n"/>
      <c r="F194" s="16" t="n"/>
      <c r="G194" s="16" t="n"/>
      <c r="H194" s="17">
        <f>IF(G194="","",G194-F194)</f>
        <v/>
      </c>
      <c r="I194" s="18" t="n"/>
      <c r="J194" s="19">
        <f>IF(OR(H194="",I194=""),"",H194*I194)</f>
        <v/>
      </c>
      <c r="K194" s="20" t="n"/>
      <c r="L194" s="20" t="n"/>
    </row>
    <row r="195">
      <c r="A195" s="15" t="n"/>
      <c r="B195" s="15" t="n"/>
      <c r="C195" s="15" t="n"/>
      <c r="D195" s="15" t="n"/>
      <c r="E195" s="15" t="n"/>
      <c r="F195" s="16" t="n"/>
      <c r="G195" s="16" t="n"/>
      <c r="H195" s="17">
        <f>IF(G195="","",G195-F195)</f>
        <v/>
      </c>
      <c r="I195" s="18" t="n"/>
      <c r="J195" s="19">
        <f>IF(OR(H195="",I195=""),"",H195*I195)</f>
        <v/>
      </c>
      <c r="K195" s="20" t="n"/>
      <c r="L195" s="20" t="n"/>
    </row>
    <row r="196">
      <c r="A196" s="15" t="n"/>
      <c r="B196" s="15" t="n"/>
      <c r="C196" s="15" t="n"/>
      <c r="D196" s="15" t="n"/>
      <c r="E196" s="15" t="n"/>
      <c r="F196" s="16" t="n"/>
      <c r="G196" s="16" t="n"/>
      <c r="H196" s="17">
        <f>IF(G196="","",G196-F196)</f>
        <v/>
      </c>
      <c r="I196" s="18" t="n"/>
      <c r="J196" s="19">
        <f>IF(OR(H196="",I196=""),"",H196*I196)</f>
        <v/>
      </c>
      <c r="K196" s="20" t="n"/>
      <c r="L196" s="20" t="n"/>
    </row>
    <row r="197">
      <c r="A197" s="15" t="n"/>
      <c r="B197" s="15" t="n"/>
      <c r="C197" s="15" t="n"/>
      <c r="D197" s="15" t="n"/>
      <c r="E197" s="15" t="n"/>
      <c r="F197" s="16" t="n"/>
      <c r="G197" s="16" t="n"/>
      <c r="H197" s="17">
        <f>IF(G197="","",G197-F197)</f>
        <v/>
      </c>
      <c r="I197" s="18" t="n"/>
      <c r="J197" s="19">
        <f>IF(OR(H197="",I197=""),"",H197*I197)</f>
        <v/>
      </c>
      <c r="K197" s="20" t="n"/>
      <c r="L197" s="20" t="n"/>
    </row>
    <row r="198">
      <c r="A198" s="15" t="n"/>
      <c r="B198" s="15" t="n"/>
      <c r="C198" s="15" t="n"/>
      <c r="D198" s="15" t="n"/>
      <c r="E198" s="15" t="n"/>
      <c r="F198" s="16" t="n"/>
      <c r="G198" s="16" t="n"/>
      <c r="H198" s="17">
        <f>IF(G198="","",G198-F198)</f>
        <v/>
      </c>
      <c r="I198" s="18" t="n"/>
      <c r="J198" s="19">
        <f>IF(OR(H198="",I198=""),"",H198*I198)</f>
        <v/>
      </c>
      <c r="K198" s="20" t="n"/>
      <c r="L198" s="20" t="n"/>
    </row>
    <row r="199">
      <c r="A199" s="15" t="n"/>
      <c r="B199" s="15" t="n"/>
      <c r="C199" s="15" t="n"/>
      <c r="D199" s="15" t="n"/>
      <c r="E199" s="15" t="n"/>
      <c r="F199" s="16" t="n"/>
      <c r="G199" s="16" t="n"/>
      <c r="H199" s="17">
        <f>IF(G199="","",G199-F199)</f>
        <v/>
      </c>
      <c r="I199" s="18" t="n"/>
      <c r="J199" s="19">
        <f>IF(OR(H199="",I199=""),"",H199*I199)</f>
        <v/>
      </c>
      <c r="K199" s="20" t="n"/>
      <c r="L199" s="20" t="n"/>
    </row>
    <row r="200">
      <c r="A200" s="15" t="n"/>
      <c r="B200" s="15" t="n"/>
      <c r="C200" s="15" t="n"/>
      <c r="D200" s="15" t="n"/>
      <c r="E200" s="15" t="n"/>
      <c r="F200" s="16" t="n"/>
      <c r="G200" s="16" t="n"/>
      <c r="H200" s="17">
        <f>IF(G200="","",G200-F200)</f>
        <v/>
      </c>
      <c r="I200" s="18" t="n"/>
      <c r="J200" s="19">
        <f>IF(OR(H200="",I200=""),"",H200*I200)</f>
        <v/>
      </c>
      <c r="K200" s="20" t="n"/>
      <c r="L200" s="20" t="n"/>
    </row>
    <row r="201">
      <c r="A201" s="15" t="n"/>
      <c r="B201" s="15" t="n"/>
      <c r="C201" s="15" t="n"/>
      <c r="D201" s="15" t="n"/>
      <c r="E201" s="15" t="n"/>
      <c r="F201" s="16" t="n"/>
      <c r="G201" s="16" t="n"/>
      <c r="H201" s="17">
        <f>IF(G201="","",G201-F201)</f>
        <v/>
      </c>
      <c r="I201" s="18" t="n"/>
      <c r="J201" s="19">
        <f>IF(OR(H201="",I201=""),"",H201*I201)</f>
        <v/>
      </c>
      <c r="K201" s="20" t="n"/>
      <c r="L201" s="20" t="n"/>
    </row>
    <row r="202">
      <c r="A202" s="15" t="n"/>
      <c r="B202" s="15" t="n"/>
      <c r="C202" s="15" t="n"/>
      <c r="D202" s="15" t="n"/>
      <c r="E202" s="15" t="n"/>
      <c r="F202" s="16" t="n"/>
      <c r="G202" s="16" t="n"/>
      <c r="H202" s="17">
        <f>IF(G202="","",G202-F202)</f>
        <v/>
      </c>
      <c r="I202" s="18" t="n"/>
      <c r="J202" s="19">
        <f>IF(OR(H202="",I202=""),"",H202*I202)</f>
        <v/>
      </c>
      <c r="K202" s="20" t="n"/>
      <c r="L202" s="20" t="n"/>
    </row>
  </sheetData>
  <conditionalFormatting sqref="H3:H202">
    <cfRule type="expression" priority="1" dxfId="0">
      <formula>AND(ISNUMBER($H3),$H3&lt;0)</formula>
    </cfRule>
    <cfRule type="expression" priority="2" dxfId="1">
      <formula>AND(ISNUMBER($H3),$H3&gt;0)</formula>
    </cfRule>
  </conditionalFormatting>
  <conditionalFormatting sqref="J3:J202">
    <cfRule type="expression" priority="3" dxfId="0">
      <formula>AND(ISNUMBER($J3),$J3&lt;0)</formula>
    </cfRule>
    <cfRule type="expression" priority="4" dxfId="1">
      <formula>AND(ISNUMBER($J3),$J3&gt;0)</formula>
    </cfRule>
  </conditionalFormatting>
  <dataValidations count="3">
    <dataValidation sqref="G3:G202" showDropDown="0" showInputMessage="1" showErrorMessage="1" allowBlank="1" errorTitle="Whole number needed" error="Counted must be a whole number, 0 or more. Type 0 if you looked and found none." promptTitle="Counted" prompt="Whole number, 0 or more. Leave blank if you have not counted this line yet." type="whole" errorStyle="stop" operator="greaterThanOrEqual">
      <formula1>0</formula1>
    </dataValidation>
    <dataValidation sqref="F3:F202" showDropDown="0" showInputMessage="0" showErrorMessage="1" allowBlank="1" errorTitle="Whole number needed" error="Expected must be a whole number, 0 or more." type="whole" errorStyle="stop" operator="greaterThanOrEqual">
      <formula1>0</formula1>
    </dataValidation>
    <dataValidation sqref="I3:I202" showDropDown="0" showInputMessage="0" showErrorMessage="1" allowBlank="1" errorTitle="Number needed" error="Unit cost must be a number, 0 or more. Do not type a currency symbol." type="decimal" errorStyle="stop" operator="greaterThanOrEqual">
      <formula1>0</formula1>
    </dataValidation>
  </dataValidations>
  <pageMargins left="0.4" right="0.4" top="0.6" bottom="0.6" header="0.5" footer="0.5"/>
  <pageSetup orientation="landscape" paperSize="1" fitToHeight="0" fitToWidth="1"/>
  <headerFooter>
    <oddHeader/>
    <oddFooter>&amp;CBinly stocktake sheet, page &amp;P</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46" customWidth="1" min="1" max="1"/>
    <col width="16" customWidth="1" min="2" max="2"/>
    <col width="62" customWidth="1" min="3" max="3"/>
  </cols>
  <sheetData>
    <row r="1">
      <c r="A1" s="21" t="inlineStr">
        <is>
          <t>Count summary</t>
        </is>
      </c>
    </row>
    <row r="2">
      <c r="A2" s="22" t="inlineStr">
        <is>
          <t>Everything on this page is a formula. It reads the Count sheet and updates as you type.</t>
        </is>
      </c>
    </row>
    <row r="4">
      <c r="A4" s="23" t="inlineStr">
        <is>
          <t>Measure</t>
        </is>
      </c>
      <c r="B4" s="24" t="inlineStr">
        <is>
          <t>Result</t>
        </is>
      </c>
      <c r="C4" s="23" t="inlineStr">
        <is>
          <t>What it means</t>
        </is>
      </c>
    </row>
    <row r="5">
      <c r="A5" s="25" t="inlineStr">
        <is>
          <t>Lines counted</t>
        </is>
      </c>
      <c r="B5" s="26">
        <f>COUNT(Count!G3:G202)</f>
        <v/>
      </c>
      <c r="C5" s="27" t="inlineStr">
        <is>
          <t>Lines with a number in the Counted column.</t>
        </is>
      </c>
    </row>
    <row r="6">
      <c r="A6" s="25" t="inlineStr">
        <is>
          <t>Lines listed but not counted yet</t>
        </is>
      </c>
      <c r="B6" s="26">
        <f>COUNTIFS(Count!C3:C202,"&lt;&gt;",Count!G3:G202,"")</f>
        <v/>
      </c>
      <c r="C6" s="27" t="inlineStr">
        <is>
          <t>Lines that have a SKU but an empty Counted cell.</t>
        </is>
      </c>
    </row>
    <row r="7">
      <c r="A7" s="25" t="inlineStr">
        <is>
          <t>Lines with differences</t>
        </is>
      </c>
      <c r="B7" s="26">
        <f>COUNTIF(Count!H3:H202,"&gt;0")+COUNTIF(Count!H3:H202,"&lt;0")</f>
        <v/>
      </c>
      <c r="C7" s="27" t="inlineStr">
        <is>
          <t>Counted lines where Counted is not equal to Expected.</t>
        </is>
      </c>
    </row>
    <row r="8">
      <c r="A8" s="25" t="inlineStr">
        <is>
          <t>Units over</t>
        </is>
      </c>
      <c r="B8" s="28">
        <f>SUMIF(Count!H3:H202,"&gt;0")</f>
        <v/>
      </c>
      <c r="C8" s="27" t="inlineStr">
        <is>
          <t>Total units you found above Expected.</t>
        </is>
      </c>
    </row>
    <row r="9">
      <c r="A9" s="25" t="inlineStr">
        <is>
          <t>Units short</t>
        </is>
      </c>
      <c r="B9" s="28">
        <f>-SUMIF(Count!H3:H202,"&lt;0")</f>
        <v/>
      </c>
      <c r="C9" s="27" t="inlineStr">
        <is>
          <t>Total units you found below Expected, shown as a positive number.</t>
        </is>
      </c>
    </row>
    <row r="10">
      <c r="A10" s="25" t="inlineStr">
        <is>
          <t>Net unit difference</t>
        </is>
      </c>
      <c r="B10" s="29">
        <f>B8-B9</f>
        <v/>
      </c>
      <c r="C10" s="27" t="inlineStr">
        <is>
          <t>Units over minus units short.</t>
        </is>
      </c>
    </row>
    <row r="11">
      <c r="A11" s="25" t="inlineStr">
        <is>
          <t>Value of overages</t>
        </is>
      </c>
      <c r="B11" s="30">
        <f>SUMIF(Count!J3:J202,"&gt;0")</f>
        <v/>
      </c>
      <c r="C11" s="27" t="inlineStr">
        <is>
          <t>Uses Unit cost. Lines without a unit cost are left out.</t>
        </is>
      </c>
    </row>
    <row r="12">
      <c r="A12" s="25" t="inlineStr">
        <is>
          <t>Value of shortages</t>
        </is>
      </c>
      <c r="B12" s="30">
        <f>SUMIF(Count!J3:J202,"&lt;0")</f>
        <v/>
      </c>
      <c r="C12" s="27" t="inlineStr">
        <is>
          <t>Shown as a negative number. Lines without a unit cost are left out.</t>
        </is>
      </c>
    </row>
    <row r="13">
      <c r="A13" s="31" t="inlineStr">
        <is>
          <t>Net value difference</t>
        </is>
      </c>
      <c r="B13" s="32">
        <f>SUM(Count!J3:J202)</f>
        <v/>
      </c>
      <c r="C13" s="33" t="inlineStr">
        <is>
          <t>Overages plus shortages. Negative means you hold less stock value than your records say.</t>
        </is>
      </c>
    </row>
  </sheetData>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The Binly team</dc:creator>
  <dc:title xmlns:dc="http://purl.org/dc/elements/1.1/">Binly stocktake sheet</dc:title>
  <dcterms:created xmlns:dcterms="http://purl.org/dc/terms/" xmlns:xsi="http://www.w3.org/2001/XMLSchema-instance" xsi:type="dcterms:W3CDTF">2026-10-15T05:18:24Z</dcterms:created>
  <dcterms:modified xmlns:dcterms="http://purl.org/dc/terms/" xmlns:xsi="http://www.w3.org/2001/XMLSchema-instance" xsi:type="dcterms:W3CDTF">2026-10-15T05:18:24Z</dcterms:modified>
</cp:coreProperties>
</file>